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24226"/>
  <mc:AlternateContent xmlns:mc="http://schemas.openxmlformats.org/markup-compatibility/2006">
    <mc:Choice Requires="x15">
      <x15ac:absPath xmlns:x15ac="http://schemas.microsoft.com/office/spreadsheetml/2010/11/ac" url="C:\Users\ofaruk.kucukpinar\Downloads\"/>
    </mc:Choice>
  </mc:AlternateContent>
  <bookViews>
    <workbookView xWindow="0" yWindow="0" windowWidth="28800" windowHeight="12315" tabRatio="465"/>
  </bookViews>
  <sheets>
    <sheet name="HAFTALIK DIŞ" sheetId="114" r:id="rId1"/>
    <sheet name="CUMARTESİ DIŞ" sheetId="124" r:id="rId2"/>
    <sheet name="PAZAR DIŞ." sheetId="122" r:id="rId3"/>
    <sheet name="PAZAR DIŞ" sheetId="100" state="hidden" r:id="rId4"/>
    <sheet name="CUMARTESİ iç  sakla(2)" sheetId="119" state="hidden" r:id="rId5"/>
    <sheet name="C.TESİ DIŞ sakla" sheetId="115" state="hidden" r:id="rId6"/>
    <sheet name="PAZAR DIŞ  sakla" sheetId="116" state="hidden" r:id="rId7"/>
    <sheet name="HAFTALIK DIŞ sakla" sheetId="118" state="hidden" r:id="rId8"/>
  </sheets>
  <definedNames>
    <definedName name="H_1" localSheetId="4">'CUMARTESİ iç  sakla(2)'!$A$3:$C$24</definedName>
    <definedName name="H_2" localSheetId="4">'CUMARTESİ iç  sakla(2)'!$D$3:$F$24</definedName>
    <definedName name="H_2">#REF!</definedName>
    <definedName name="_xlnm.Print_Area" localSheetId="5">'C.TESİ DIŞ sakla'!$B$2:$R$115</definedName>
    <definedName name="_xlnm.Print_Area" localSheetId="1">'CUMARTESİ DIŞ'!$B$2:$R$113</definedName>
    <definedName name="_xlnm.Print_Area" localSheetId="4">'CUMARTESİ iç  sakla(2)'!$AZ$99:$BH$145</definedName>
    <definedName name="_xlnm.Print_Area" localSheetId="0">'HAFTALIK DIŞ'!$B$2:$V$140</definedName>
    <definedName name="_xlnm.Print_Area" localSheetId="7">'HAFTALIK DIŞ sakla'!$B$2:$S$139</definedName>
    <definedName name="_xlnm.Print_Area" localSheetId="3">'PAZAR DIŞ'!$B$2:$Q$102</definedName>
    <definedName name="_xlnm.Print_Area" localSheetId="6">'PAZAR DIŞ  sakla'!$B$2:$Q$102</definedName>
    <definedName name="_xlnm.Print_Area" localSheetId="2">'PAZAR DIŞ.'!$B$2:$Q$93</definedName>
  </definedNames>
  <calcPr calcId="162913"/>
</workbook>
</file>

<file path=xl/calcChain.xml><?xml version="1.0" encoding="utf-8"?>
<calcChain xmlns="http://schemas.openxmlformats.org/spreadsheetml/2006/main">
  <c r="B138" i="118" l="1"/>
  <c r="V24" i="118" s="1"/>
  <c r="G133" i="118"/>
  <c r="K130" i="118"/>
  <c r="G119" i="118"/>
  <c r="O105" i="118"/>
  <c r="B94" i="118"/>
  <c r="G91" i="118"/>
  <c r="V18" i="118" s="1"/>
  <c r="O85" i="118"/>
  <c r="V14" i="118" s="1"/>
  <c r="K79" i="118"/>
  <c r="V21" i="118" s="1"/>
  <c r="G56" i="118"/>
  <c r="O51" i="118"/>
  <c r="V15" i="118" s="1"/>
  <c r="K40" i="118"/>
  <c r="U28" i="118"/>
  <c r="V26" i="118"/>
  <c r="V25" i="118"/>
  <c r="V23" i="118"/>
  <c r="V22" i="118"/>
  <c r="V20" i="118"/>
  <c r="V19" i="118"/>
  <c r="V17" i="118"/>
  <c r="V16" i="118"/>
  <c r="V13" i="118"/>
  <c r="AC24" i="115"/>
  <c r="Z24" i="115"/>
  <c r="AC23" i="115"/>
  <c r="Z23" i="115"/>
  <c r="AC22" i="115"/>
  <c r="Z22" i="115"/>
  <c r="AC21" i="115"/>
  <c r="Z21" i="115"/>
  <c r="AC20" i="115"/>
  <c r="Z20" i="115"/>
  <c r="AC19" i="115"/>
  <c r="Z19" i="115"/>
  <c r="AC18" i="115"/>
  <c r="Z18" i="115"/>
  <c r="AC17" i="115"/>
  <c r="Z17" i="115"/>
  <c r="AC16" i="115"/>
  <c r="Z16" i="115"/>
  <c r="AC15" i="115"/>
  <c r="Z15" i="115"/>
  <c r="AC14" i="115"/>
  <c r="Z14" i="115"/>
  <c r="AC13" i="115"/>
  <c r="Z13" i="115"/>
  <c r="AC12" i="115"/>
  <c r="Z12" i="115"/>
  <c r="AC11" i="115"/>
  <c r="Z11" i="115"/>
  <c r="V28" i="118" l="1"/>
</calcChain>
</file>

<file path=xl/sharedStrings.xml><?xml version="1.0" encoding="utf-8"?>
<sst xmlns="http://schemas.openxmlformats.org/spreadsheetml/2006/main" count="1539" uniqueCount="186">
  <si>
    <t>SİLLE</t>
  </si>
  <si>
    <t>HOCACİHAN</t>
  </si>
  <si>
    <t>MEDRESE
KUMKÖPRÜ</t>
  </si>
  <si>
    <t>FATİH IŞIKLAR 
ÖZALKENT</t>
  </si>
  <si>
    <t>64</t>
  </si>
  <si>
    <t>69</t>
  </si>
  <si>
    <t>45</t>
  </si>
  <si>
    <t>ERENKÖY</t>
  </si>
  <si>
    <t>KÜLTÜRPARK</t>
  </si>
  <si>
    <t>NİŞANTAŞI
ESENLER</t>
  </si>
  <si>
    <t>HACIKAYMAK</t>
  </si>
  <si>
    <t>68</t>
  </si>
  <si>
    <t>Ç</t>
  </si>
  <si>
    <t>GÖZTEPE KONUTLARI</t>
  </si>
  <si>
    <t>67</t>
  </si>
  <si>
    <t>ALAADDİN</t>
  </si>
  <si>
    <t>Ç: ÇAY</t>
  </si>
  <si>
    <t>YÜKSELEN</t>
  </si>
  <si>
    <t>KONYA      BÜYÜKŞEHİR      BELEDİYESİ</t>
  </si>
  <si>
    <t>KÖRÜKLÜ</t>
  </si>
  <si>
    <t>YEMEK</t>
  </si>
  <si>
    <t>PARÇALI</t>
  </si>
  <si>
    <t>NÖBET</t>
  </si>
  <si>
    <t>14:30' A KADAR NÖBET</t>
  </si>
  <si>
    <t>15:00' E KADAR NÖBET</t>
  </si>
  <si>
    <t>15:30' A KADAR NÖBET</t>
  </si>
  <si>
    <t>23:30' A KADAR NÖBET</t>
  </si>
  <si>
    <t>ADLİYE</t>
  </si>
  <si>
    <t>65</t>
  </si>
  <si>
    <t>HANAYBAŞI</t>
  </si>
  <si>
    <t>ÇEVRE YOLU
AYKENT</t>
  </si>
  <si>
    <t>23:15' E KADAR NÖBET</t>
  </si>
  <si>
    <t>MKM</t>
  </si>
  <si>
    <t>70</t>
  </si>
  <si>
    <t xml:space="preserve">MİMAR SİNAN </t>
  </si>
  <si>
    <t>23:45' E KADAR NÖBET</t>
  </si>
  <si>
    <t>22:45' E KADAR NÖBET</t>
  </si>
  <si>
    <t>22:30' A KADAR NÖBET</t>
  </si>
  <si>
    <t xml:space="preserve">ULAŞIM    DAİRESİ     BAŞKANLIĞI     </t>
  </si>
  <si>
    <t>22:00</t>
  </si>
  <si>
    <t>14:15' E KADAR NÖBET</t>
  </si>
  <si>
    <t>NOT: Yukarıda belirtilen saatler planlanan hareket saatleri olup; arıza, kaza, olumsuz hava şartları ve trafik yoğunluğu gibi sebeplerle sefer saatleri değişebilir.</t>
  </si>
  <si>
    <t>.</t>
  </si>
  <si>
    <t>14:45' E KADAR NÖBET</t>
  </si>
  <si>
    <t>15:15' E KADAR NÖBET</t>
  </si>
  <si>
    <r>
      <t xml:space="preserve">ERENKÖY  </t>
    </r>
    <r>
      <rPr>
        <b/>
        <sz val="18"/>
        <color rgb="FFFF0000"/>
        <rFont val="Arial"/>
        <family val="2"/>
        <charset val="162"/>
      </rPr>
      <t>PAZAR</t>
    </r>
    <r>
      <rPr>
        <b/>
        <sz val="18"/>
        <color theme="3"/>
        <rFont val="Arial"/>
        <family val="2"/>
        <charset val="162"/>
      </rPr>
      <t xml:space="preserve"> </t>
    </r>
    <r>
      <rPr>
        <b/>
        <sz val="18"/>
        <rFont val="Arial"/>
        <family val="2"/>
        <charset val="162"/>
      </rPr>
      <t xml:space="preserve">  OTOBÜS  TARİFESİ    </t>
    </r>
  </si>
  <si>
    <t xml:space="preserve">650 - MEDRESE </t>
  </si>
  <si>
    <t>450 - FATİH IŞIKLAR</t>
  </si>
  <si>
    <t>690 - HANAYBAŞI</t>
  </si>
  <si>
    <t>700 - HOCACİHAN</t>
  </si>
  <si>
    <t>630 - ERENKÖY</t>
  </si>
  <si>
    <t>680 - HACIKAYMAK</t>
  </si>
  <si>
    <t>670 - MİMAR SİNAN</t>
  </si>
  <si>
    <t>660 - NİŞANTAŞI</t>
  </si>
  <si>
    <t>SERVİS - 1</t>
  </si>
  <si>
    <t>640-SİLLE- ALADDİN</t>
  </si>
  <si>
    <t>641 - SİLLE- MKM</t>
  </si>
  <si>
    <t>631 - ERENKÖY-ÇAY</t>
  </si>
  <si>
    <t>641 - SİLLE- SANAYİ</t>
  </si>
  <si>
    <t>950 - GÖZTEPE</t>
  </si>
  <si>
    <t>720 - TIP AYKENT</t>
  </si>
  <si>
    <t>960 - YÜKSELEN</t>
  </si>
  <si>
    <t xml:space="preserve">ERENKÖY  HAREKET   MERKEZİ      </t>
  </si>
  <si>
    <t>23:15' A KADAR NÖBET</t>
  </si>
  <si>
    <t>07.00</t>
  </si>
  <si>
    <t>12.00</t>
  </si>
  <si>
    <t>16.00</t>
  </si>
  <si>
    <t>23:00' A KADAR NÖBET</t>
  </si>
  <si>
    <t>22:15' E KADAR NÖBET</t>
  </si>
  <si>
    <t>ERENKÖY  SORUMLUSU</t>
  </si>
  <si>
    <t xml:space="preserve">San    </t>
  </si>
  <si>
    <r>
      <t xml:space="preserve">ERENKÖY  </t>
    </r>
    <r>
      <rPr>
        <b/>
        <sz val="18"/>
        <color rgb="FFFF0000"/>
        <rFont val="Arial"/>
        <family val="2"/>
        <charset val="162"/>
      </rPr>
      <t>HAFTA İÇİ</t>
    </r>
    <r>
      <rPr>
        <b/>
        <sz val="18"/>
        <color theme="3"/>
        <rFont val="Arial"/>
        <family val="2"/>
        <charset val="162"/>
      </rPr>
      <t xml:space="preserve"> </t>
    </r>
    <r>
      <rPr>
        <b/>
        <sz val="18"/>
        <rFont val="Arial"/>
        <family val="2"/>
        <charset val="162"/>
      </rPr>
      <t xml:space="preserve">  OTOBÜS  TARİFESİ    </t>
    </r>
  </si>
  <si>
    <t>06:15</t>
  </si>
  <si>
    <t>M</t>
  </si>
  <si>
    <t>San</t>
  </si>
  <si>
    <t xml:space="preserve"> -</t>
  </si>
  <si>
    <t>M: Mevlana Kültür Merkezi</t>
  </si>
  <si>
    <t>San: Sanayi</t>
  </si>
  <si>
    <t>16:30</t>
  </si>
  <si>
    <t>HOCACİHAN
ŞEFİK CAN</t>
  </si>
  <si>
    <t>17:30</t>
  </si>
  <si>
    <t>71</t>
  </si>
  <si>
    <t>18:30</t>
  </si>
  <si>
    <t>14:00</t>
  </si>
  <si>
    <t>16:00</t>
  </si>
  <si>
    <t>17:00</t>
  </si>
  <si>
    <t>47</t>
  </si>
  <si>
    <t>1080 K.MERAM TIP</t>
  </si>
  <si>
    <t>1080 K. MERAM TIP</t>
  </si>
  <si>
    <t>KILINÇARSLAN MERAM TIP</t>
  </si>
  <si>
    <t>108</t>
  </si>
  <si>
    <t>TATKÖY AKARMA</t>
  </si>
  <si>
    <t>,</t>
  </si>
  <si>
    <t>1</t>
  </si>
  <si>
    <t>2</t>
  </si>
  <si>
    <t>DÖNÜŞTE ESKİ TIP'A UĞRAR</t>
  </si>
  <si>
    <t>GİDİŞTE  ESKİ TIP'A UĞRAR</t>
  </si>
  <si>
    <t xml:space="preserve">İŞBAŞI </t>
  </si>
  <si>
    <t>GAZ DOLUMU</t>
  </si>
  <si>
    <t>24:00</t>
  </si>
  <si>
    <t>22:00' A KADAR NÖBET</t>
  </si>
  <si>
    <t>HAT</t>
  </si>
  <si>
    <t>SEFER SAYISI</t>
  </si>
  <si>
    <t>37</t>
  </si>
  <si>
    <t>63</t>
  </si>
  <si>
    <t>17</t>
  </si>
  <si>
    <t>66</t>
  </si>
  <si>
    <t>14</t>
  </si>
  <si>
    <t>18</t>
  </si>
  <si>
    <t>21</t>
  </si>
  <si>
    <t>72</t>
  </si>
  <si>
    <t>95</t>
  </si>
  <si>
    <t>25</t>
  </si>
  <si>
    <t>96</t>
  </si>
  <si>
    <t>7</t>
  </si>
  <si>
    <t>36</t>
  </si>
  <si>
    <t>41</t>
  </si>
  <si>
    <t>43</t>
  </si>
  <si>
    <t>39</t>
  </si>
  <si>
    <t>31</t>
  </si>
  <si>
    <t>27</t>
  </si>
  <si>
    <t>NİŞANTAŞI ESENLER</t>
  </si>
  <si>
    <t>İŞBAŞI</t>
  </si>
  <si>
    <t>CUMARTESİ</t>
  </si>
  <si>
    <t>4</t>
  </si>
  <si>
    <t>01:00</t>
  </si>
  <si>
    <t>İŞ BAŞI</t>
  </si>
  <si>
    <t>BİLECİK</t>
  </si>
  <si>
    <t>26</t>
  </si>
  <si>
    <t>13</t>
  </si>
  <si>
    <t>11</t>
  </si>
  <si>
    <t>12</t>
  </si>
  <si>
    <t>38</t>
  </si>
  <si>
    <t>30</t>
  </si>
  <si>
    <r>
      <t xml:space="preserve">ERENKÖY  </t>
    </r>
    <r>
      <rPr>
        <b/>
        <sz val="18"/>
        <color rgb="FFFF0000"/>
        <rFont val="Arial"/>
        <family val="2"/>
        <charset val="162"/>
      </rPr>
      <t xml:space="preserve">CUMARTESİ </t>
    </r>
    <r>
      <rPr>
        <b/>
        <sz val="18"/>
        <rFont val="Arial"/>
        <family val="2"/>
        <charset val="162"/>
      </rPr>
      <t xml:space="preserve">  OTOBÜS  TARİFESİ    </t>
    </r>
  </si>
  <si>
    <t>06:50</t>
  </si>
  <si>
    <t>42</t>
  </si>
  <si>
    <t>34</t>
  </si>
  <si>
    <r>
      <rPr>
        <b/>
        <u/>
        <sz val="24"/>
        <color rgb="FF0000CC"/>
        <rFont val="Cambria"/>
        <family val="1"/>
        <charset val="162"/>
        <scheme val="major"/>
      </rPr>
      <t>CUMARTESİ</t>
    </r>
    <r>
      <rPr>
        <b/>
        <sz val="24"/>
        <color rgb="FFC00000"/>
        <rFont val="Cambria"/>
        <family val="1"/>
        <charset val="162"/>
        <scheme val="major"/>
      </rPr>
      <t xml:space="preserve">     ÇALIŞMA     TARİFESİ</t>
    </r>
  </si>
  <si>
    <t>15:25' E KADAR NÖBET</t>
  </si>
  <si>
    <t>33</t>
  </si>
  <si>
    <t>9</t>
  </si>
  <si>
    <t>44</t>
  </si>
  <si>
    <t>28</t>
  </si>
  <si>
    <t>49</t>
  </si>
  <si>
    <t>46</t>
  </si>
  <si>
    <t>50</t>
  </si>
  <si>
    <t>21:55' E KADAR NÖBET</t>
  </si>
  <si>
    <t>32</t>
  </si>
  <si>
    <t>23:15'E KADAR NÖBET</t>
  </si>
  <si>
    <t>GİDİŞ HUZUREVİ</t>
  </si>
  <si>
    <t>GİDİŞ HUZUR EVİ</t>
  </si>
  <si>
    <t>53</t>
  </si>
  <si>
    <t>DÖNÜŞ HUZUR EVİ</t>
  </si>
  <si>
    <t xml:space="preserve"> SELÇUKLU GAR</t>
  </si>
  <si>
    <t>YENİ GAR TRAMVAY AKTARMA</t>
  </si>
  <si>
    <t>HIZLI TREN GELMESİ BEKLENECEK</t>
  </si>
  <si>
    <t>KUNDURACILAR DURAĞI VE KULE</t>
  </si>
  <si>
    <t>SİTE DURAĞINA AKTARILACAK</t>
  </si>
  <si>
    <t>GAR</t>
  </si>
  <si>
    <r>
      <rPr>
        <b/>
        <sz val="18"/>
        <rFont val="Arial"/>
        <family val="2"/>
        <charset val="162"/>
      </rPr>
      <t xml:space="preserve">ERENKÖY  </t>
    </r>
    <r>
      <rPr>
        <b/>
        <sz val="18"/>
        <color rgb="FFFF0000"/>
        <rFont val="Arial"/>
        <family val="2"/>
        <charset val="162"/>
      </rPr>
      <t>PAZAR</t>
    </r>
    <r>
      <rPr>
        <b/>
        <sz val="18"/>
        <color theme="3"/>
        <rFont val="Arial"/>
        <family val="2"/>
        <charset val="162"/>
      </rPr>
      <t xml:space="preserve"> </t>
    </r>
    <r>
      <rPr>
        <b/>
        <sz val="18"/>
        <rFont val="Arial"/>
        <family val="2"/>
        <charset val="162"/>
      </rPr>
      <t xml:space="preserve">  OTOBÜS  TARİFESİ    </t>
    </r>
  </si>
  <si>
    <t>95 H.EVİ</t>
  </si>
  <si>
    <t>HUZUR EVİ</t>
  </si>
  <si>
    <t>HACIKAYMAK GÖZTEPE</t>
  </si>
  <si>
    <t>HACIKAYMAK&amp;GÖZTEPE</t>
  </si>
  <si>
    <t>HUZUREVİ</t>
  </si>
  <si>
    <t xml:space="preserve">San </t>
  </si>
  <si>
    <t>AKTARMA</t>
  </si>
  <si>
    <t>ÜNİVERSTE</t>
  </si>
  <si>
    <t>99</t>
  </si>
  <si>
    <t>105</t>
  </si>
  <si>
    <t>AYKENT</t>
  </si>
  <si>
    <t>SARAYKÖY SULUTAS</t>
  </si>
  <si>
    <t xml:space="preserve"> </t>
  </si>
  <si>
    <t xml:space="preserve">TATKÖY  </t>
  </si>
  <si>
    <t>:</t>
  </si>
  <si>
    <t xml:space="preserve">TATKÖY   </t>
  </si>
  <si>
    <t>07:00</t>
  </si>
  <si>
    <t>07:30</t>
  </si>
  <si>
    <t>16.50</t>
  </si>
  <si>
    <t>S.KÖY &amp; SULUTAS</t>
  </si>
  <si>
    <t>san</t>
  </si>
  <si>
    <t>15:30 *</t>
  </si>
  <si>
    <t>16:00 *</t>
  </si>
  <si>
    <t>18:45 *</t>
  </si>
  <si>
    <t>19:15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</si>
</sst>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hh:mm;@"/>
    <numFmt numFmtId="165" formatCode="dd/mm/yyyy;@"/>
    <numFmt numFmtId="166" formatCode="[$-41F]hh:mm"/>
    <numFmt numFmtId="167" formatCode="#,##0.0"/>
  </numFmts>
  <fonts count="102" x14ac:knownFonts="1">
    <font>
      <sz val="10"/>
      <name val="Arial Tur"/>
      <charset val="162"/>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0"/>
      <name val="Arial Tur"/>
      <charset val="162"/>
    </font>
    <font>
      <sz val="10"/>
      <name val="Arial"/>
      <family val="2"/>
      <charset val="162"/>
    </font>
    <font>
      <sz val="11"/>
      <name val="Arial"/>
      <family val="2"/>
      <charset val="162"/>
    </font>
    <font>
      <b/>
      <sz val="22"/>
      <color indexed="12"/>
      <name val="Arial"/>
      <family val="2"/>
      <charset val="162"/>
    </font>
    <font>
      <b/>
      <sz val="11"/>
      <color theme="1"/>
      <name val="Calibri"/>
      <family val="2"/>
      <charset val="162"/>
      <scheme val="minor"/>
    </font>
    <font>
      <sz val="4"/>
      <color theme="1"/>
      <name val="Calibri"/>
      <family val="2"/>
      <charset val="162"/>
      <scheme val="minor"/>
    </font>
    <font>
      <sz val="8"/>
      <color theme="1"/>
      <name val="Arial Narrow"/>
      <family val="2"/>
      <charset val="162"/>
    </font>
    <font>
      <b/>
      <sz val="8"/>
      <color rgb="FFFF0000"/>
      <name val="Arial Narrow"/>
      <family val="2"/>
      <charset val="162"/>
    </font>
    <font>
      <b/>
      <sz val="8"/>
      <color theme="1"/>
      <name val="Arial Narrow"/>
      <family val="2"/>
      <charset val="162"/>
    </font>
    <font>
      <sz val="8"/>
      <color theme="1"/>
      <name val="Calibri"/>
      <family val="2"/>
      <charset val="162"/>
      <scheme val="minor"/>
    </font>
    <font>
      <b/>
      <sz val="8"/>
      <name val="Arial Narrow"/>
      <family val="2"/>
      <charset val="162"/>
    </font>
    <font>
      <b/>
      <u/>
      <sz val="8"/>
      <color rgb="FF009900"/>
      <name val="Arial Narrow"/>
      <family val="2"/>
      <charset val="162"/>
    </font>
    <font>
      <b/>
      <sz val="8"/>
      <color theme="1"/>
      <name val="Arial"/>
      <family val="2"/>
      <charset val="162"/>
    </font>
    <font>
      <sz val="8"/>
      <color theme="1"/>
      <name val="Arial"/>
      <family val="2"/>
      <charset val="162"/>
    </font>
    <font>
      <b/>
      <u/>
      <sz val="8"/>
      <color theme="3" tint="-0.499984740745262"/>
      <name val="Arial Narrow"/>
      <family val="2"/>
      <charset val="162"/>
    </font>
    <font>
      <b/>
      <u/>
      <sz val="8"/>
      <color rgb="FF0000CC"/>
      <name val="Arial Narrow"/>
      <family val="2"/>
      <charset val="162"/>
    </font>
    <font>
      <b/>
      <sz val="9"/>
      <color rgb="FF0000CC"/>
      <name val="Arial"/>
      <family val="2"/>
      <charset val="162"/>
    </font>
    <font>
      <b/>
      <sz val="10"/>
      <color theme="3"/>
      <name val="Arial Black"/>
      <family val="2"/>
      <charset val="162"/>
    </font>
    <font>
      <b/>
      <sz val="7"/>
      <color theme="1"/>
      <name val="Arial Narrow"/>
      <family val="2"/>
      <charset val="162"/>
    </font>
    <font>
      <sz val="12"/>
      <color theme="1"/>
      <name val="Calibri"/>
      <family val="2"/>
      <charset val="162"/>
      <scheme val="minor"/>
    </font>
    <font>
      <sz val="11"/>
      <color rgb="FF0000CC"/>
      <name val="Calibri"/>
      <family val="2"/>
      <charset val="162"/>
      <scheme val="minor"/>
    </font>
    <font>
      <b/>
      <sz val="8"/>
      <color rgb="FF0000CC"/>
      <name val="Arial Narrow"/>
      <family val="2"/>
      <charset val="162"/>
    </font>
    <font>
      <sz val="10"/>
      <color indexed="8"/>
      <name val="Arial Tur"/>
    </font>
    <font>
      <b/>
      <sz val="8"/>
      <color rgb="FFFFFF00"/>
      <name val="Arial Narrow"/>
      <family val="2"/>
      <charset val="162"/>
    </font>
    <font>
      <b/>
      <sz val="4"/>
      <color theme="1"/>
      <name val="Calibri"/>
      <family val="2"/>
      <charset val="162"/>
      <scheme val="minor"/>
    </font>
    <font>
      <b/>
      <sz val="14"/>
      <name val="Arial"/>
      <family val="2"/>
      <charset val="162"/>
    </font>
    <font>
      <b/>
      <sz val="18"/>
      <name val="Arial"/>
      <family val="2"/>
      <charset val="162"/>
    </font>
    <font>
      <b/>
      <sz val="18"/>
      <color rgb="FFFF0000"/>
      <name val="Arial"/>
      <family val="2"/>
      <charset val="162"/>
    </font>
    <font>
      <b/>
      <sz val="18"/>
      <color theme="3"/>
      <name val="Arial"/>
      <family val="2"/>
      <charset val="162"/>
    </font>
    <font>
      <b/>
      <sz val="12"/>
      <color rgb="FFFF0000"/>
      <name val="Arial"/>
      <family val="2"/>
      <charset val="162"/>
    </font>
    <font>
      <b/>
      <sz val="16"/>
      <name val="Arial"/>
      <family val="2"/>
      <charset val="162"/>
    </font>
    <font>
      <b/>
      <sz val="22"/>
      <color rgb="FF0000FF"/>
      <name val="Arial"/>
      <family val="2"/>
      <charset val="162"/>
    </font>
    <font>
      <b/>
      <sz val="24"/>
      <name val="Arial"/>
      <family val="2"/>
      <charset val="162"/>
    </font>
    <font>
      <b/>
      <sz val="11"/>
      <color rgb="FFFF0000"/>
      <name val="Arial"/>
      <family val="2"/>
      <charset val="162"/>
    </font>
    <font>
      <sz val="9"/>
      <name val="Arial"/>
      <family val="2"/>
      <charset val="162"/>
    </font>
    <font>
      <sz val="11"/>
      <color rgb="FFFF0000"/>
      <name val="Arial"/>
      <family val="2"/>
      <charset val="162"/>
    </font>
    <font>
      <b/>
      <sz val="12"/>
      <color indexed="10"/>
      <name val="Arial"/>
      <family val="2"/>
      <charset val="162"/>
    </font>
    <font>
      <b/>
      <sz val="11"/>
      <color indexed="10"/>
      <name val="Arial"/>
      <family val="2"/>
      <charset val="162"/>
    </font>
    <font>
      <b/>
      <sz val="9"/>
      <color theme="1"/>
      <name val="Arial Narrow"/>
      <family val="2"/>
      <charset val="162"/>
    </font>
    <font>
      <sz val="10"/>
      <color theme="1"/>
      <name val="Calibri"/>
      <family val="2"/>
      <charset val="162"/>
      <scheme val="minor"/>
    </font>
    <font>
      <b/>
      <sz val="10"/>
      <color rgb="FFC00000"/>
      <name val="Arial Narrow"/>
      <family val="2"/>
      <charset val="162"/>
    </font>
    <font>
      <b/>
      <sz val="10"/>
      <color theme="1"/>
      <name val="Arial"/>
      <family val="2"/>
      <charset val="162"/>
    </font>
    <font>
      <b/>
      <u/>
      <sz val="10"/>
      <color theme="5" tint="-0.499984740745262"/>
      <name val="Calibri"/>
      <family val="2"/>
      <charset val="162"/>
      <scheme val="minor"/>
    </font>
    <font>
      <b/>
      <u/>
      <sz val="8"/>
      <color rgb="FFC00000"/>
      <name val="Arial Narrow"/>
      <family val="2"/>
      <charset val="162"/>
    </font>
    <font>
      <b/>
      <sz val="9"/>
      <color rgb="FFC00000"/>
      <name val="Arial"/>
      <family val="2"/>
      <charset val="162"/>
    </font>
    <font>
      <sz val="14"/>
      <name val="Arial"/>
      <family val="2"/>
      <charset val="162"/>
    </font>
    <font>
      <b/>
      <sz val="14"/>
      <color rgb="FFFF0000"/>
      <name val="Arial"/>
      <family val="2"/>
      <charset val="162"/>
    </font>
    <font>
      <b/>
      <sz val="10"/>
      <color rgb="FF0000CC"/>
      <name val="Arial"/>
      <family val="2"/>
      <charset val="162"/>
    </font>
    <font>
      <b/>
      <sz val="20"/>
      <color rgb="FF0000FF"/>
      <name val="Arial"/>
      <family val="2"/>
      <charset val="162"/>
    </font>
    <font>
      <b/>
      <sz val="12"/>
      <name val="Arial"/>
      <family val="2"/>
      <charset val="162"/>
    </font>
    <font>
      <b/>
      <sz val="24"/>
      <color rgb="FFC00000"/>
      <name val="Cambria"/>
      <family val="1"/>
      <charset val="162"/>
      <scheme val="major"/>
    </font>
    <font>
      <sz val="24"/>
      <color theme="1"/>
      <name val="Cambria"/>
      <family val="1"/>
      <charset val="162"/>
      <scheme val="major"/>
    </font>
    <font>
      <b/>
      <sz val="22"/>
      <color rgb="FF0000CC"/>
      <name val="Calibri"/>
      <family val="2"/>
      <charset val="162"/>
      <scheme val="minor"/>
    </font>
    <font>
      <b/>
      <sz val="22"/>
      <color rgb="FFFF0000"/>
      <name val="Calibri"/>
      <family val="2"/>
      <charset val="162"/>
      <scheme val="minor"/>
    </font>
    <font>
      <sz val="22"/>
      <color rgb="FF0000CC"/>
      <name val="Calibri"/>
      <family val="2"/>
      <charset val="162"/>
      <scheme val="minor"/>
    </font>
    <font>
      <b/>
      <sz val="22"/>
      <color rgb="FFC00000"/>
      <name val="Calibri"/>
      <family val="2"/>
      <charset val="162"/>
      <scheme val="minor"/>
    </font>
    <font>
      <sz val="20"/>
      <color rgb="FFFF0000"/>
      <name val="Arial"/>
      <family val="2"/>
      <charset val="162"/>
    </font>
    <font>
      <b/>
      <sz val="20"/>
      <color rgb="FFFF0000"/>
      <name val="Arial"/>
      <family val="2"/>
      <charset val="162"/>
    </font>
    <font>
      <b/>
      <sz val="12"/>
      <color rgb="FF0000CC"/>
      <name val="Arial"/>
      <family val="2"/>
      <charset val="162"/>
    </font>
    <font>
      <b/>
      <sz val="14"/>
      <color rgb="FF0000CC"/>
      <name val="Arial"/>
      <family val="2"/>
      <charset val="162"/>
    </font>
    <font>
      <sz val="8"/>
      <name val="MS Sans Serif"/>
      <family val="2"/>
      <charset val="162"/>
    </font>
    <font>
      <b/>
      <sz val="8"/>
      <name val="MS Sans Serif"/>
      <family val="2"/>
      <charset val="162"/>
    </font>
    <font>
      <b/>
      <sz val="9"/>
      <color rgb="FFC00000"/>
      <name val="Broadway"/>
      <family val="5"/>
    </font>
    <font>
      <b/>
      <sz val="14"/>
      <color indexed="10"/>
      <name val="Arial"/>
      <family val="2"/>
      <charset val="162"/>
    </font>
    <font>
      <b/>
      <sz val="18"/>
      <color rgb="FF0000CC"/>
      <name val="Arial"/>
      <family val="2"/>
      <charset val="162"/>
    </font>
    <font>
      <sz val="16"/>
      <name val="Arial"/>
      <family val="2"/>
      <charset val="162"/>
    </font>
    <font>
      <b/>
      <sz val="16"/>
      <color rgb="FFFF0000"/>
      <name val="Arial"/>
      <family val="2"/>
      <charset val="162"/>
    </font>
    <font>
      <b/>
      <sz val="8"/>
      <color theme="1"/>
      <name val="Calibri"/>
      <family val="2"/>
      <charset val="162"/>
      <scheme val="minor"/>
    </font>
    <font>
      <b/>
      <u/>
      <sz val="24"/>
      <color rgb="FF0000CC"/>
      <name val="Cambria"/>
      <family val="1"/>
      <charset val="162"/>
      <scheme val="major"/>
    </font>
    <font>
      <sz val="14"/>
      <color rgb="FFFF0000"/>
      <name val="Arial"/>
      <family val="2"/>
      <charset val="162"/>
    </font>
    <font>
      <b/>
      <sz val="14"/>
      <color rgb="FF0070C0"/>
      <name val="Arial"/>
      <family val="2"/>
      <charset val="162"/>
    </font>
    <font>
      <b/>
      <sz val="14"/>
      <color rgb="FF00B0F0"/>
      <name val="Arial"/>
      <family val="2"/>
      <charset val="162"/>
    </font>
    <font>
      <b/>
      <sz val="18"/>
      <color rgb="FF0000FF"/>
      <name val="Arial"/>
      <family val="2"/>
      <charset val="162"/>
    </font>
    <font>
      <b/>
      <sz val="18"/>
      <color indexed="10"/>
      <name val="Arial"/>
      <family val="2"/>
      <charset val="162"/>
    </font>
    <font>
      <b/>
      <sz val="18"/>
      <color indexed="12"/>
      <name val="Arial"/>
      <family val="2"/>
      <charset val="162"/>
    </font>
    <font>
      <b/>
      <sz val="16"/>
      <color rgb="FF0070C0"/>
      <name val="Arial"/>
      <family val="2"/>
      <charset val="162"/>
    </font>
    <font>
      <b/>
      <sz val="7"/>
      <color rgb="FF0000CC"/>
      <name val="Arial Narrow"/>
      <family val="2"/>
      <charset val="162"/>
    </font>
  </fonts>
  <fills count="14">
    <fill>
      <patternFill patternType="none"/>
    </fill>
    <fill>
      <patternFill patternType="gray125"/>
    </fill>
    <fill>
      <patternFill patternType="solid">
        <fgColor theme="0"/>
        <bgColor indexed="64"/>
      </patternFill>
    </fill>
    <fill>
      <patternFill patternType="solid">
        <fgColor rgb="FF2604B4"/>
        <bgColor indexed="64"/>
      </patternFill>
    </fill>
    <fill>
      <patternFill patternType="solid">
        <fgColor rgb="FFFFFFCC"/>
        <bgColor indexed="64"/>
      </patternFill>
    </fill>
    <fill>
      <patternFill patternType="solid">
        <fgColor rgb="FFFFFF00"/>
        <bgColor indexed="64"/>
      </patternFill>
    </fill>
    <fill>
      <patternFill patternType="solid">
        <fgColor rgb="FFC9FFFF"/>
        <bgColor indexed="64"/>
      </patternFill>
    </fill>
    <fill>
      <patternFill patternType="solid">
        <fgColor theme="0" tint="-0.14999847407452621"/>
        <bgColor indexed="64"/>
      </patternFill>
    </fill>
    <fill>
      <patternFill patternType="solid">
        <fgColor rgb="FFD5FFFF"/>
        <bgColor indexed="64"/>
      </patternFill>
    </fill>
    <fill>
      <patternFill patternType="solid">
        <fgColor rgb="FFD5FFD5"/>
        <bgColor indexed="64"/>
      </patternFill>
    </fill>
    <fill>
      <patternFill patternType="solid">
        <fgColor rgb="FFC0000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DD"/>
        <bgColor indexed="64"/>
      </patternFill>
    </fill>
  </fills>
  <borders count="28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2604B4"/>
      </left>
      <right/>
      <top style="double">
        <color rgb="FF2604B4"/>
      </top>
      <bottom style="double">
        <color rgb="FF2604B4"/>
      </bottom>
      <diagonal/>
    </border>
    <border>
      <left/>
      <right/>
      <top style="double">
        <color rgb="FF2604B4"/>
      </top>
      <bottom style="double">
        <color rgb="FF2604B4"/>
      </bottom>
      <diagonal/>
    </border>
    <border>
      <left style="thin">
        <color rgb="FF2604B4"/>
      </left>
      <right/>
      <top style="double">
        <color rgb="FF2604B4"/>
      </top>
      <bottom style="double">
        <color rgb="FF2604B4"/>
      </bottom>
      <diagonal/>
    </border>
    <border>
      <left/>
      <right style="double">
        <color rgb="FF2604B4"/>
      </right>
      <top style="double">
        <color rgb="FF2604B4"/>
      </top>
      <bottom style="double">
        <color rgb="FF2604B4"/>
      </bottom>
      <diagonal/>
    </border>
    <border>
      <left style="double">
        <color rgb="FF2604B4"/>
      </left>
      <right style="thin">
        <color rgb="FF2604B4"/>
      </right>
      <top style="double">
        <color rgb="FF2604B4"/>
      </top>
      <bottom style="thin">
        <color rgb="FF2604B4"/>
      </bottom>
      <diagonal/>
    </border>
    <border>
      <left style="thin">
        <color rgb="FF2604B4"/>
      </left>
      <right style="thin">
        <color rgb="FF2604B4"/>
      </right>
      <top style="double">
        <color rgb="FF2604B4"/>
      </top>
      <bottom style="thin">
        <color rgb="FF2604B4"/>
      </bottom>
      <diagonal/>
    </border>
    <border>
      <left/>
      <right style="thin">
        <color rgb="FF2604B4"/>
      </right>
      <top style="double">
        <color rgb="FF2604B4"/>
      </top>
      <bottom style="thin">
        <color rgb="FF2604B4"/>
      </bottom>
      <diagonal/>
    </border>
    <border>
      <left style="thin">
        <color rgb="FF2604B4"/>
      </left>
      <right/>
      <top style="double">
        <color rgb="FF2604B4"/>
      </top>
      <bottom style="thin">
        <color rgb="FF2604B4"/>
      </bottom>
      <diagonal/>
    </border>
    <border>
      <left style="thin">
        <color rgb="FF2604B4"/>
      </left>
      <right/>
      <top/>
      <bottom style="thin">
        <color rgb="FF2604B4"/>
      </bottom>
      <diagonal/>
    </border>
    <border>
      <left/>
      <right style="thin">
        <color rgb="FF2604B4"/>
      </right>
      <top/>
      <bottom style="thin">
        <color rgb="FF2604B4"/>
      </bottom>
      <diagonal/>
    </border>
    <border>
      <left style="thin">
        <color rgb="FF2604B4"/>
      </left>
      <right style="double">
        <color rgb="FF2604B4"/>
      </right>
      <top style="double">
        <color rgb="FF2604B4"/>
      </top>
      <bottom style="thin">
        <color rgb="FF2604B4"/>
      </bottom>
      <diagonal/>
    </border>
    <border>
      <left style="double">
        <color rgb="FF2604B4"/>
      </left>
      <right style="thin">
        <color rgb="FF2604B4"/>
      </right>
      <top style="thin">
        <color rgb="FF2604B4"/>
      </top>
      <bottom style="thin">
        <color rgb="FF2604B4"/>
      </bottom>
      <diagonal/>
    </border>
    <border>
      <left style="thin">
        <color rgb="FF2604B4"/>
      </left>
      <right style="thin">
        <color rgb="FF2604B4"/>
      </right>
      <top style="thin">
        <color rgb="FF2604B4"/>
      </top>
      <bottom style="thin">
        <color rgb="FF2604B4"/>
      </bottom>
      <diagonal/>
    </border>
    <border>
      <left style="thin">
        <color rgb="FF2604B4"/>
      </left>
      <right/>
      <top style="thin">
        <color rgb="FF2604B4"/>
      </top>
      <bottom style="thin">
        <color rgb="FF2604B4"/>
      </bottom>
      <diagonal/>
    </border>
    <border>
      <left/>
      <right/>
      <top style="thin">
        <color rgb="FF2604B4"/>
      </top>
      <bottom style="thin">
        <color rgb="FF2604B4"/>
      </bottom>
      <diagonal/>
    </border>
    <border>
      <left/>
      <right style="thin">
        <color rgb="FF2604B4"/>
      </right>
      <top style="thin">
        <color rgb="FF2604B4"/>
      </top>
      <bottom style="thin">
        <color rgb="FF2604B4"/>
      </bottom>
      <diagonal/>
    </border>
    <border>
      <left/>
      <right style="double">
        <color rgb="FF2604B4"/>
      </right>
      <top style="thin">
        <color rgb="FF2604B4"/>
      </top>
      <bottom style="thin">
        <color rgb="FF2604B4"/>
      </bottom>
      <diagonal/>
    </border>
    <border>
      <left/>
      <right style="thin">
        <color rgb="FF2604B4"/>
      </right>
      <top style="thin">
        <color rgb="FF2604B4"/>
      </top>
      <bottom/>
      <diagonal/>
    </border>
    <border>
      <left style="thin">
        <color rgb="FF2604B4"/>
      </left>
      <right style="thin">
        <color rgb="FF2604B4"/>
      </right>
      <top style="thin">
        <color rgb="FF2604B4"/>
      </top>
      <bottom/>
      <diagonal/>
    </border>
    <border>
      <left style="thin">
        <color rgb="FF2604B4"/>
      </left>
      <right/>
      <top style="thin">
        <color rgb="FF2604B4"/>
      </top>
      <bottom/>
      <diagonal/>
    </border>
    <border>
      <left style="double">
        <color rgb="FF2604B4"/>
      </left>
      <right/>
      <top/>
      <bottom/>
      <diagonal/>
    </border>
    <border>
      <left style="thin">
        <color rgb="FF2604B4"/>
      </left>
      <right/>
      <top/>
      <bottom/>
      <diagonal/>
    </border>
    <border>
      <left/>
      <right style="thin">
        <color rgb="FF2604B4"/>
      </right>
      <top/>
      <bottom/>
      <diagonal/>
    </border>
    <border>
      <left/>
      <right/>
      <top style="thin">
        <color rgb="FF2604B4"/>
      </top>
      <bottom/>
      <diagonal/>
    </border>
    <border>
      <left/>
      <right style="double">
        <color rgb="FF2604B4"/>
      </right>
      <top/>
      <bottom/>
      <diagonal/>
    </border>
    <border>
      <left style="double">
        <color rgb="FF2604B4"/>
      </left>
      <right/>
      <top/>
      <bottom style="thin">
        <color rgb="FF2604B4"/>
      </bottom>
      <diagonal/>
    </border>
    <border>
      <left/>
      <right/>
      <top/>
      <bottom style="thin">
        <color rgb="FF2604B4"/>
      </bottom>
      <diagonal/>
    </border>
    <border>
      <left/>
      <right style="double">
        <color rgb="FF2604B4"/>
      </right>
      <top/>
      <bottom style="thin">
        <color rgb="FF2604B4"/>
      </bottom>
      <diagonal/>
    </border>
    <border>
      <left style="double">
        <color rgb="FF2604B4"/>
      </left>
      <right/>
      <top style="thin">
        <color rgb="FF2604B4"/>
      </top>
      <bottom style="thin">
        <color rgb="FF2604B4"/>
      </bottom>
      <diagonal/>
    </border>
    <border>
      <left/>
      <right style="double">
        <color rgb="FF2604B4"/>
      </right>
      <top style="thin">
        <color rgb="FF2604B4"/>
      </top>
      <bottom/>
      <diagonal/>
    </border>
    <border>
      <left style="double">
        <color rgb="FF2604B4"/>
      </left>
      <right/>
      <top style="thin">
        <color rgb="FF2604B4"/>
      </top>
      <bottom/>
      <diagonal/>
    </border>
    <border>
      <left style="double">
        <color rgb="FF2604B4"/>
      </left>
      <right/>
      <top/>
      <bottom style="double">
        <color rgb="FF2604B4"/>
      </bottom>
      <diagonal/>
    </border>
    <border>
      <left/>
      <right/>
      <top/>
      <bottom style="double">
        <color rgb="FF2604B4"/>
      </bottom>
      <diagonal/>
    </border>
    <border>
      <left/>
      <right style="thin">
        <color rgb="FF2604B4"/>
      </right>
      <top/>
      <bottom style="double">
        <color rgb="FF2604B4"/>
      </bottom>
      <diagonal/>
    </border>
    <border>
      <left style="thin">
        <color rgb="FF2604B4"/>
      </left>
      <right/>
      <top/>
      <bottom style="double">
        <color rgb="FF2604B4"/>
      </bottom>
      <diagonal/>
    </border>
    <border>
      <left/>
      <right style="double">
        <color rgb="FF2604B4"/>
      </right>
      <top/>
      <bottom style="double">
        <color rgb="FF2604B4"/>
      </bottom>
      <diagonal/>
    </border>
    <border>
      <left style="thin">
        <color indexed="64"/>
      </left>
      <right style="thin">
        <color indexed="64"/>
      </right>
      <top style="thin">
        <color indexed="64"/>
      </top>
      <bottom style="thin">
        <color indexed="64"/>
      </bottom>
      <diagonal/>
    </border>
    <border>
      <left style="double">
        <color theme="1"/>
      </left>
      <right/>
      <top style="double">
        <color theme="1"/>
      </top>
      <bottom/>
      <diagonal/>
    </border>
    <border>
      <left/>
      <right/>
      <top style="double">
        <color theme="1"/>
      </top>
      <bottom/>
      <diagonal/>
    </border>
    <border>
      <left/>
      <right/>
      <top style="double">
        <color theme="1"/>
      </top>
      <bottom style="thin">
        <color indexed="64"/>
      </bottom>
      <diagonal/>
    </border>
    <border>
      <left/>
      <right style="double">
        <color theme="1"/>
      </right>
      <top style="double">
        <color theme="1"/>
      </top>
      <bottom style="thin">
        <color indexed="64"/>
      </bottom>
      <diagonal/>
    </border>
    <border>
      <left style="double">
        <color theme="1"/>
      </left>
      <right/>
      <top/>
      <bottom style="thin">
        <color indexed="64"/>
      </bottom>
      <diagonal/>
    </border>
    <border>
      <left/>
      <right style="double">
        <color theme="1"/>
      </right>
      <top style="thin">
        <color indexed="64"/>
      </top>
      <bottom style="thin">
        <color indexed="64"/>
      </bottom>
      <diagonal/>
    </border>
    <border>
      <left style="double">
        <color theme="1"/>
      </left>
      <right style="thin">
        <color auto="1"/>
      </right>
      <top style="thin">
        <color auto="1"/>
      </top>
      <bottom/>
      <diagonal/>
    </border>
    <border>
      <left style="thin">
        <color indexed="64"/>
      </left>
      <right style="double">
        <color theme="1"/>
      </right>
      <top style="thin">
        <color indexed="64"/>
      </top>
      <bottom/>
      <diagonal/>
    </border>
    <border>
      <left style="double">
        <color theme="1"/>
      </left>
      <right style="thin">
        <color auto="1"/>
      </right>
      <top/>
      <bottom/>
      <diagonal/>
    </border>
    <border>
      <left style="thin">
        <color indexed="64"/>
      </left>
      <right style="double">
        <color theme="1"/>
      </right>
      <top/>
      <bottom/>
      <diagonal/>
    </border>
    <border>
      <left style="double">
        <color theme="1"/>
      </left>
      <right style="thin">
        <color auto="1"/>
      </right>
      <top/>
      <bottom style="thin">
        <color auto="1"/>
      </bottom>
      <diagonal/>
    </border>
    <border>
      <left style="thin">
        <color auto="1"/>
      </left>
      <right style="double">
        <color theme="1"/>
      </right>
      <top/>
      <bottom style="thin">
        <color auto="1"/>
      </bottom>
      <diagonal/>
    </border>
    <border>
      <left style="double">
        <color theme="1"/>
      </left>
      <right style="thin">
        <color auto="1"/>
      </right>
      <top style="thin">
        <color auto="1"/>
      </top>
      <bottom style="thin">
        <color auto="1"/>
      </bottom>
      <diagonal/>
    </border>
    <border>
      <left style="thin">
        <color indexed="64"/>
      </left>
      <right style="double">
        <color theme="1"/>
      </right>
      <top style="thin">
        <color indexed="64"/>
      </top>
      <bottom style="thin">
        <color indexed="64"/>
      </bottom>
      <diagonal/>
    </border>
    <border>
      <left/>
      <right style="double">
        <color theme="1"/>
      </right>
      <top style="thin">
        <color indexed="64"/>
      </top>
      <bottom/>
      <diagonal/>
    </border>
    <border>
      <left/>
      <right style="thin">
        <color theme="1"/>
      </right>
      <top/>
      <bottom/>
      <diagonal/>
    </border>
    <border>
      <left style="thin">
        <color theme="1"/>
      </left>
      <right/>
      <top/>
      <bottom/>
      <diagonal/>
    </border>
    <border>
      <left/>
      <right style="double">
        <color theme="1"/>
      </right>
      <top/>
      <bottom/>
      <diagonal/>
    </border>
    <border>
      <left style="double">
        <color theme="1"/>
      </left>
      <right/>
      <top style="thin">
        <color indexed="64"/>
      </top>
      <bottom/>
      <diagonal/>
    </border>
    <border>
      <left style="thin">
        <color theme="1"/>
      </left>
      <right/>
      <top style="thin">
        <color indexed="64"/>
      </top>
      <bottom/>
      <diagonal/>
    </border>
    <border>
      <left style="double">
        <color theme="1"/>
      </left>
      <right/>
      <top/>
      <bottom/>
      <diagonal/>
    </border>
    <border>
      <left/>
      <right style="thin">
        <color theme="1"/>
      </right>
      <top/>
      <bottom style="thin">
        <color indexed="64"/>
      </bottom>
      <diagonal/>
    </border>
    <border>
      <left/>
      <right style="thin">
        <color theme="1"/>
      </right>
      <top style="thin">
        <color indexed="64"/>
      </top>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right/>
      <top style="double">
        <color rgb="FF2604B4"/>
      </top>
      <bottom style="thin">
        <color rgb="FF2604B4"/>
      </bottom>
      <diagonal/>
    </border>
    <border>
      <left style="thin">
        <color indexed="64"/>
      </left>
      <right/>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theme="1"/>
      </right>
      <top/>
      <bottom style="thin">
        <color indexed="64"/>
      </bottom>
      <diagonal/>
    </border>
    <border>
      <left style="double">
        <color indexed="64"/>
      </left>
      <right/>
      <top/>
      <bottom/>
      <diagonal/>
    </border>
    <border>
      <left/>
      <right style="thin">
        <color rgb="FF0000CC"/>
      </right>
      <top/>
      <bottom/>
      <diagonal/>
    </border>
    <border>
      <left style="hair">
        <color auto="1"/>
      </left>
      <right style="hair">
        <color auto="1"/>
      </right>
      <top style="hair">
        <color auto="1"/>
      </top>
      <bottom style="hair">
        <color auto="1"/>
      </bottom>
      <diagonal/>
    </border>
    <border>
      <left style="thin">
        <color theme="1"/>
      </left>
      <right/>
      <top/>
      <bottom style="thin">
        <color theme="1"/>
      </bottom>
      <diagonal/>
    </border>
    <border>
      <left/>
      <right style="double">
        <color theme="1"/>
      </right>
      <top style="double">
        <color theme="1"/>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2604B4"/>
      </left>
      <right/>
      <top style="thick">
        <color rgb="FFC00000"/>
      </top>
      <bottom/>
      <diagonal/>
    </border>
    <border>
      <left/>
      <right/>
      <top style="thick">
        <color rgb="FFC00000"/>
      </top>
      <bottom/>
      <diagonal/>
    </border>
    <border>
      <left/>
      <right style="thick">
        <color rgb="FFC00000"/>
      </right>
      <top style="thick">
        <color rgb="FFC00000"/>
      </top>
      <bottom/>
      <diagonal/>
    </border>
    <border>
      <left/>
      <right style="thick">
        <color rgb="FFC00000"/>
      </right>
      <top/>
      <bottom/>
      <diagonal/>
    </border>
    <border>
      <left/>
      <right style="thick">
        <color rgb="FFC00000"/>
      </right>
      <top/>
      <bottom style="thin">
        <color rgb="FF2604B4"/>
      </bottom>
      <diagonal/>
    </border>
    <border>
      <left/>
      <right style="thick">
        <color rgb="FFC00000"/>
      </right>
      <top style="thin">
        <color rgb="FF2604B4"/>
      </top>
      <bottom style="thin">
        <color rgb="FF2604B4"/>
      </bottom>
      <diagonal/>
    </border>
    <border>
      <left/>
      <right style="thick">
        <color rgb="FFC00000"/>
      </right>
      <top style="thin">
        <color rgb="FF2604B4"/>
      </top>
      <bottom/>
      <diagonal/>
    </border>
    <border>
      <left style="double">
        <color rgb="FF2604B4"/>
      </left>
      <right style="thin">
        <color rgb="FF2604B4"/>
      </right>
      <top style="thin">
        <color rgb="FF2604B4"/>
      </top>
      <bottom/>
      <diagonal/>
    </border>
    <border>
      <left/>
      <right style="thin">
        <color rgb="FF2604B4"/>
      </right>
      <top style="thick">
        <color rgb="FFC00000"/>
      </top>
      <bottom/>
      <diagonal/>
    </border>
    <border>
      <left style="thin">
        <color rgb="FF0000CC"/>
      </left>
      <right/>
      <top/>
      <bottom/>
      <diagonal/>
    </border>
    <border>
      <left style="thin">
        <color rgb="FF0000CC"/>
      </left>
      <right/>
      <top/>
      <bottom style="thin">
        <color rgb="FF2604B4"/>
      </bottom>
      <diagonal/>
    </border>
    <border>
      <left/>
      <right style="thin">
        <color rgb="FF0000CC"/>
      </right>
      <top/>
      <bottom style="thin">
        <color rgb="FF2604B4"/>
      </bottom>
      <diagonal/>
    </border>
    <border>
      <left style="double">
        <color rgb="FF0000CC"/>
      </left>
      <right/>
      <top/>
      <bottom/>
      <diagonal/>
    </border>
    <border>
      <left/>
      <right/>
      <top/>
      <bottom style="thin">
        <color theme="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theme="5" tint="-0.499984740745262"/>
      </top>
      <bottom/>
      <diagonal/>
    </border>
    <border>
      <left style="thin">
        <color indexed="64"/>
      </left>
      <right style="medium">
        <color indexed="64"/>
      </right>
      <top style="medium">
        <color theme="5" tint="-0.499984740745262"/>
      </top>
      <bottom/>
      <diagonal/>
    </border>
    <border>
      <left style="medium">
        <color indexed="64"/>
      </left>
      <right style="thin">
        <color indexed="64"/>
      </right>
      <top style="medium">
        <color theme="5" tint="-0.499984740745262"/>
      </top>
      <bottom/>
      <diagonal/>
    </border>
    <border>
      <left style="medium">
        <color indexed="64"/>
      </left>
      <right/>
      <top style="medium">
        <color theme="5" tint="-0.499984740745262"/>
      </top>
      <bottom/>
      <diagonal/>
    </border>
    <border>
      <left/>
      <right/>
      <top style="medium">
        <color theme="5" tint="-0.499984740745262"/>
      </top>
      <bottom/>
      <diagonal/>
    </border>
    <border>
      <left/>
      <right style="medium">
        <color indexed="64"/>
      </right>
      <top style="medium">
        <color theme="5" tint="-0.499984740745262"/>
      </top>
      <bottom/>
      <diagonal/>
    </border>
    <border>
      <left/>
      <right style="thin">
        <color indexed="64"/>
      </right>
      <top style="medium">
        <color theme="5" tint="-0.499984740745262"/>
      </top>
      <bottom/>
      <diagonal/>
    </border>
    <border>
      <left style="thin">
        <color indexed="64"/>
      </left>
      <right style="thin">
        <color indexed="64"/>
      </right>
      <top/>
      <bottom style="medium">
        <color theme="5" tint="-0.499984740745262"/>
      </bottom>
      <diagonal/>
    </border>
    <border>
      <left style="thin">
        <color auto="1"/>
      </left>
      <right style="medium">
        <color indexed="64"/>
      </right>
      <top/>
      <bottom style="medium">
        <color theme="5" tint="-0.499984740745262"/>
      </bottom>
      <diagonal/>
    </border>
    <border>
      <left style="medium">
        <color indexed="64"/>
      </left>
      <right style="thin">
        <color indexed="64"/>
      </right>
      <top/>
      <bottom style="medium">
        <color theme="5" tint="-0.499984740745262"/>
      </bottom>
      <diagonal/>
    </border>
    <border>
      <left style="medium">
        <color indexed="64"/>
      </left>
      <right/>
      <top/>
      <bottom style="medium">
        <color theme="5" tint="-0.499984740745262"/>
      </bottom>
      <diagonal/>
    </border>
    <border>
      <left/>
      <right/>
      <top/>
      <bottom style="medium">
        <color theme="5" tint="-0.499984740745262"/>
      </bottom>
      <diagonal/>
    </border>
    <border>
      <left/>
      <right style="medium">
        <color indexed="64"/>
      </right>
      <top/>
      <bottom style="medium">
        <color theme="5" tint="-0.499984740745262"/>
      </bottom>
      <diagonal/>
    </border>
    <border>
      <left/>
      <right style="thin">
        <color indexed="64"/>
      </right>
      <top/>
      <bottom style="medium">
        <color theme="5" tint="-0.499984740745262"/>
      </bottom>
      <diagonal/>
    </border>
    <border>
      <left style="thin">
        <color indexed="64"/>
      </left>
      <right style="thin">
        <color indexed="64"/>
      </right>
      <top style="medium">
        <color theme="5" tint="-0.499984740745262"/>
      </top>
      <bottom style="medium">
        <color theme="5" tint="-0.499984740745262"/>
      </bottom>
      <diagonal/>
    </border>
    <border>
      <left style="thin">
        <color auto="1"/>
      </left>
      <right style="medium">
        <color indexed="64"/>
      </right>
      <top style="medium">
        <color theme="5" tint="-0.499984740745262"/>
      </top>
      <bottom style="medium">
        <color theme="5" tint="-0.499984740745262"/>
      </bottom>
      <diagonal/>
    </border>
    <border>
      <left style="medium">
        <color indexed="64"/>
      </left>
      <right style="thin">
        <color indexed="64"/>
      </right>
      <top style="medium">
        <color theme="5" tint="-0.499984740745262"/>
      </top>
      <bottom style="medium">
        <color theme="5" tint="-0.499984740745262"/>
      </bottom>
      <diagonal/>
    </border>
    <border>
      <left style="medium">
        <color indexed="64"/>
      </left>
      <right/>
      <top style="medium">
        <color theme="5" tint="-0.499984740745262"/>
      </top>
      <bottom style="medium">
        <color theme="5" tint="-0.499984740745262"/>
      </bottom>
      <diagonal/>
    </border>
    <border>
      <left/>
      <right style="thin">
        <color indexed="64"/>
      </right>
      <top style="medium">
        <color theme="5" tint="-0.499984740745262"/>
      </top>
      <bottom style="medium">
        <color theme="5" tint="-0.499984740745262"/>
      </bottom>
      <diagonal/>
    </border>
    <border>
      <left style="thin">
        <color auto="1"/>
      </left>
      <right/>
      <top style="medium">
        <color theme="5" tint="-0.499984740745262"/>
      </top>
      <bottom style="medium">
        <color theme="5" tint="-0.499984740745262"/>
      </bottom>
      <diagonal/>
    </border>
    <border>
      <left/>
      <right style="medium">
        <color indexed="64"/>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style="thin">
        <color theme="1"/>
      </left>
      <right/>
      <top style="medium">
        <color theme="5" tint="-0.499984740745262"/>
      </top>
      <bottom style="medium">
        <color theme="5" tint="-0.499984740745262"/>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medium">
        <color theme="5" tint="-0.499984740745262"/>
      </top>
      <bottom/>
      <diagonal/>
    </border>
    <border>
      <left style="thin">
        <color theme="1"/>
      </left>
      <right/>
      <top/>
      <bottom style="medium">
        <color theme="5" tint="-0.499984740745262"/>
      </bottom>
      <diagonal/>
    </border>
    <border>
      <left/>
      <right/>
      <top style="medium">
        <color indexed="64"/>
      </top>
      <bottom style="medium">
        <color indexed="64"/>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top style="double">
        <color theme="5" tint="-0.499984740745262"/>
      </top>
      <bottom style="thin">
        <color indexed="64"/>
      </bottom>
      <diagonal/>
    </border>
    <border>
      <left/>
      <right style="double">
        <color theme="5" tint="-0.499984740745262"/>
      </right>
      <top style="double">
        <color theme="5" tint="-0.499984740745262"/>
      </top>
      <bottom style="thin">
        <color indexed="64"/>
      </bottom>
      <diagonal/>
    </border>
    <border>
      <left style="double">
        <color theme="5" tint="-0.499984740745262"/>
      </left>
      <right/>
      <top/>
      <bottom/>
      <diagonal/>
    </border>
    <border>
      <left/>
      <right style="double">
        <color theme="5" tint="-0.499984740745262"/>
      </right>
      <top style="thin">
        <color indexed="64"/>
      </top>
      <bottom/>
      <diagonal/>
    </border>
    <border>
      <left style="double">
        <color theme="5" tint="-0.499984740745262"/>
      </left>
      <right style="thin">
        <color auto="1"/>
      </right>
      <top style="medium">
        <color theme="5" tint="-0.499984740745262"/>
      </top>
      <bottom/>
      <diagonal/>
    </border>
    <border>
      <left style="thin">
        <color indexed="64"/>
      </left>
      <right style="double">
        <color theme="5" tint="-0.499984740745262"/>
      </right>
      <top style="medium">
        <color theme="5" tint="-0.499984740745262"/>
      </top>
      <bottom/>
      <diagonal/>
    </border>
    <border>
      <left style="double">
        <color theme="5" tint="-0.499984740745262"/>
      </left>
      <right style="thin">
        <color auto="1"/>
      </right>
      <top/>
      <bottom/>
      <diagonal/>
    </border>
    <border>
      <left style="thin">
        <color indexed="64"/>
      </left>
      <right style="double">
        <color theme="5" tint="-0.499984740745262"/>
      </right>
      <top/>
      <bottom/>
      <diagonal/>
    </border>
    <border>
      <left style="double">
        <color theme="5" tint="-0.499984740745262"/>
      </left>
      <right style="thin">
        <color auto="1"/>
      </right>
      <top/>
      <bottom style="medium">
        <color theme="5" tint="-0.499984740745262"/>
      </bottom>
      <diagonal/>
    </border>
    <border>
      <left style="thin">
        <color auto="1"/>
      </left>
      <right style="double">
        <color theme="5" tint="-0.499984740745262"/>
      </right>
      <top/>
      <bottom style="medium">
        <color theme="5" tint="-0.499984740745262"/>
      </bottom>
      <diagonal/>
    </border>
    <border>
      <left style="double">
        <color theme="5" tint="-0.499984740745262"/>
      </left>
      <right style="thin">
        <color auto="1"/>
      </right>
      <top style="medium">
        <color theme="5" tint="-0.499984740745262"/>
      </top>
      <bottom style="medium">
        <color theme="5" tint="-0.499984740745262"/>
      </bottom>
      <diagonal/>
    </border>
    <border>
      <left style="thin">
        <color auto="1"/>
      </left>
      <right style="double">
        <color theme="5" tint="-0.499984740745262"/>
      </right>
      <top style="medium">
        <color theme="5" tint="-0.499984740745262"/>
      </top>
      <bottom style="medium">
        <color theme="5" tint="-0.499984740745262"/>
      </bottom>
      <diagonal/>
    </border>
    <border>
      <left style="double">
        <color theme="5" tint="-0.499984740745262"/>
      </left>
      <right/>
      <top style="medium">
        <color theme="5" tint="-0.499984740745262"/>
      </top>
      <bottom/>
      <diagonal/>
    </border>
    <border>
      <left/>
      <right style="double">
        <color theme="5" tint="-0.499984740745262"/>
      </right>
      <top/>
      <bottom/>
      <diagonal/>
    </border>
    <border>
      <left/>
      <right style="double">
        <color theme="5" tint="-0.499984740745262"/>
      </right>
      <top style="medium">
        <color indexed="64"/>
      </top>
      <bottom/>
      <diagonal/>
    </border>
    <border>
      <left/>
      <right style="double">
        <color theme="5" tint="-0.499984740745262"/>
      </right>
      <top/>
      <bottom style="medium">
        <color indexed="64"/>
      </bottom>
      <diagonal/>
    </border>
    <border>
      <left/>
      <right style="double">
        <color theme="5" tint="-0.499984740745262"/>
      </right>
      <top style="medium">
        <color indexed="64"/>
      </top>
      <bottom style="medium">
        <color indexed="64"/>
      </bottom>
      <diagonal/>
    </border>
    <border>
      <left style="double">
        <color theme="5" tint="-0.499984740745262"/>
      </left>
      <right/>
      <top/>
      <bottom style="medium">
        <color theme="5" tint="-0.499984740745262"/>
      </bottom>
      <diagonal/>
    </border>
    <border>
      <left style="double">
        <color theme="5" tint="-0.499984740745262"/>
      </left>
      <right/>
      <top style="medium">
        <color theme="5" tint="-0.499984740745262"/>
      </top>
      <bottom style="medium">
        <color theme="5" tint="-0.499984740745262"/>
      </bottom>
      <diagonal/>
    </border>
    <border>
      <left style="double">
        <color theme="5" tint="-0.499984740745262"/>
      </left>
      <right/>
      <top/>
      <bottom style="double">
        <color theme="5" tint="-0.499984740745262"/>
      </bottom>
      <diagonal/>
    </border>
    <border>
      <left/>
      <right/>
      <top/>
      <bottom style="double">
        <color theme="5" tint="-0.499984740745262"/>
      </bottom>
      <diagonal/>
    </border>
    <border>
      <left/>
      <right style="double">
        <color theme="5" tint="-0.499984740745262"/>
      </right>
      <top/>
      <bottom style="double">
        <color theme="5" tint="-0.499984740745262"/>
      </bottom>
      <diagonal/>
    </border>
    <border>
      <left style="thin">
        <color auto="1"/>
      </left>
      <right style="thin">
        <color auto="1"/>
      </right>
      <top style="thin">
        <color auto="1"/>
      </top>
      <bottom style="thin">
        <color auto="1"/>
      </bottom>
      <diagonal/>
    </border>
    <border>
      <left/>
      <right style="thin">
        <color rgb="FF0000CC"/>
      </right>
      <top style="thick">
        <color rgb="FFC00000"/>
      </top>
      <bottom/>
      <diagonal/>
    </border>
    <border>
      <left/>
      <right style="thin">
        <color rgb="FF0000CC"/>
      </right>
      <top style="thin">
        <color rgb="FF2604B4"/>
      </top>
      <bottom style="thin">
        <color rgb="FF2604B4"/>
      </bottom>
      <diagonal/>
    </border>
    <border>
      <left/>
      <right style="thin">
        <color rgb="FF0000CC"/>
      </right>
      <top style="thin">
        <color rgb="FF2604B4"/>
      </top>
      <bottom/>
      <diagonal/>
    </border>
    <border>
      <left style="thin">
        <color rgb="FF0000CC"/>
      </left>
      <right/>
      <top style="thin">
        <color rgb="FF2604B4"/>
      </top>
      <bottom style="thin">
        <color rgb="FF2604B4"/>
      </bottom>
      <diagonal/>
    </border>
    <border>
      <left style="thin">
        <color rgb="FF0000CC"/>
      </left>
      <right/>
      <top style="thin">
        <color rgb="FF2604B4"/>
      </top>
      <bottom/>
      <diagonal/>
    </border>
    <border>
      <left style="thin">
        <color rgb="FF0000CC"/>
      </left>
      <right/>
      <top/>
      <bottom style="double">
        <color rgb="FF2604B4"/>
      </bottom>
      <diagonal/>
    </border>
    <border>
      <left style="thin">
        <color rgb="FF0000CC"/>
      </left>
      <right/>
      <top style="thick">
        <color rgb="FFC00000"/>
      </top>
      <bottom/>
      <diagonal/>
    </border>
    <border>
      <left/>
      <right style="double">
        <color theme="5" tint="-0.499984740745262"/>
      </right>
      <top style="double">
        <color theme="5" tint="-0.499984740745262"/>
      </top>
      <bottom/>
      <diagonal/>
    </border>
    <border>
      <left style="medium">
        <color indexed="64"/>
      </left>
      <right/>
      <top/>
      <bottom style="double">
        <color theme="5" tint="-0.499984740745262"/>
      </bottom>
      <diagonal/>
    </border>
    <border>
      <left/>
      <right style="medium">
        <color indexed="64"/>
      </right>
      <top/>
      <bottom style="double">
        <color theme="5" tint="-0.499984740745262"/>
      </bottom>
      <diagonal/>
    </border>
    <border>
      <left style="thin">
        <color rgb="FF2604B4"/>
      </left>
      <right style="double">
        <color rgb="FF2604B4"/>
      </right>
      <top style="thin">
        <color rgb="FF2604B4"/>
      </top>
      <bottom/>
      <diagonal/>
    </border>
    <border>
      <left style="thick">
        <color rgb="FFC00000"/>
      </left>
      <right/>
      <top style="thin">
        <color rgb="FF2604B4"/>
      </top>
      <bottom/>
      <diagonal/>
    </border>
    <border>
      <left style="thick">
        <color rgb="FFC00000"/>
      </left>
      <right/>
      <top/>
      <bottom/>
      <diagonal/>
    </border>
    <border>
      <left style="thick">
        <color rgb="FFC00000"/>
      </left>
      <right/>
      <top/>
      <bottom style="thin">
        <color rgb="FF2604B4"/>
      </bottom>
      <diagonal/>
    </border>
    <border>
      <left/>
      <right/>
      <top/>
      <bottom style="thin">
        <color indexed="64"/>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theme="1"/>
      </left>
      <right/>
      <top style="thin">
        <color auto="1"/>
      </top>
      <bottom/>
      <diagonal/>
    </border>
    <border>
      <left/>
      <right/>
      <top style="thin">
        <color auto="1"/>
      </top>
      <bottom style="thin">
        <color indexed="64"/>
      </bottom>
      <diagonal/>
    </border>
    <border>
      <left style="double">
        <color theme="1"/>
      </left>
      <right/>
      <top/>
      <bottom style="thin">
        <color theme="1"/>
      </bottom>
      <diagonal/>
    </border>
    <border>
      <left/>
      <right style="thin">
        <color indexed="64"/>
      </right>
      <top/>
      <bottom style="thin">
        <color theme="1"/>
      </bottom>
      <diagonal/>
    </border>
    <border>
      <left style="double">
        <color theme="1"/>
      </left>
      <right/>
      <top style="thin">
        <color auto="1"/>
      </top>
      <bottom style="thin">
        <color indexed="64"/>
      </bottom>
      <diagonal/>
    </border>
    <border>
      <left style="thin">
        <color theme="1"/>
      </left>
      <right/>
      <top/>
      <bottom style="thin">
        <color indexed="64"/>
      </bottom>
      <diagonal/>
    </border>
    <border>
      <left style="thin">
        <color rgb="FF0000CC"/>
      </left>
      <right/>
      <top/>
      <bottom style="thin">
        <color rgb="FF0000CC"/>
      </bottom>
      <diagonal/>
    </border>
    <border>
      <left/>
      <right/>
      <top/>
      <bottom style="thin">
        <color rgb="FF0000CC"/>
      </bottom>
      <diagonal/>
    </border>
    <border>
      <left/>
      <right style="thin">
        <color rgb="FF0000CC"/>
      </right>
      <top/>
      <bottom style="thin">
        <color rgb="FF0000CC"/>
      </bottom>
      <diagonal/>
    </border>
    <border>
      <left style="double">
        <color rgb="FF2604B4"/>
      </left>
      <right/>
      <top style="thick">
        <color rgb="FFC00000"/>
      </top>
      <bottom/>
      <diagonal/>
    </border>
    <border>
      <left style="thin">
        <color rgb="FF0000CC"/>
      </left>
      <right style="thin">
        <color rgb="FF2604B4"/>
      </right>
      <top style="double">
        <color rgb="FF2604B4"/>
      </top>
      <bottom style="thin">
        <color rgb="FF2604B4"/>
      </bottom>
      <diagonal/>
    </border>
    <border>
      <left style="thin">
        <color rgb="FF2604B4"/>
      </left>
      <right style="thin">
        <color rgb="FF0000CC"/>
      </right>
      <top style="double">
        <color rgb="FF2604B4"/>
      </top>
      <bottom style="thin">
        <color rgb="FF2604B4"/>
      </bottom>
      <diagonal/>
    </border>
    <border>
      <left style="thin">
        <color rgb="FF0000CC"/>
      </left>
      <right style="thin">
        <color rgb="FF2604B4"/>
      </right>
      <top style="thin">
        <color rgb="FF2604B4"/>
      </top>
      <bottom/>
      <diagonal/>
    </border>
    <border>
      <left style="thin">
        <color rgb="FF2604B4"/>
      </left>
      <right style="thin">
        <color rgb="FF0000CC"/>
      </right>
      <top style="thin">
        <color rgb="FF2604B4"/>
      </top>
      <bottom/>
      <diagonal/>
    </border>
    <border>
      <left style="thin">
        <color rgb="FF0000CC"/>
      </left>
      <right style="thin">
        <color rgb="FF2604B4"/>
      </right>
      <top style="thin">
        <color rgb="FF2604B4"/>
      </top>
      <bottom style="thin">
        <color rgb="FF2604B4"/>
      </bottom>
      <diagonal/>
    </border>
    <border>
      <left style="thin">
        <color rgb="FF2604B4"/>
      </left>
      <right style="thin">
        <color rgb="FF0000CC"/>
      </right>
      <top style="thin">
        <color rgb="FF2604B4"/>
      </top>
      <bottom style="thin">
        <color rgb="FF2604B4"/>
      </bottom>
      <diagonal/>
    </border>
    <border>
      <left/>
      <right style="thin">
        <color rgb="FF0000CC"/>
      </right>
      <top/>
      <bottom style="double">
        <color rgb="FF2604B4"/>
      </bottom>
      <diagonal/>
    </border>
    <border>
      <left style="thin">
        <color rgb="FF0000CC"/>
      </left>
      <right/>
      <top style="double">
        <color rgb="FF2604B4"/>
      </top>
      <bottom style="thin">
        <color rgb="FF2604B4"/>
      </bottom>
      <diagonal/>
    </border>
    <border>
      <left/>
      <right style="thin">
        <color rgb="FF0000CC"/>
      </right>
      <top style="double">
        <color rgb="FF2604B4"/>
      </top>
      <bottom style="thin">
        <color rgb="FF2604B4"/>
      </bottom>
      <diagonal/>
    </border>
    <border>
      <left style="thin">
        <color rgb="FF2604B4"/>
      </left>
      <right/>
      <top style="thin">
        <color rgb="FFFF0000"/>
      </top>
      <bottom/>
      <diagonal/>
    </border>
    <border>
      <left/>
      <right/>
      <top style="thin">
        <color rgb="FFFF0000"/>
      </top>
      <bottom/>
      <diagonal/>
    </border>
    <border>
      <left/>
      <right style="thin">
        <color rgb="FF0000CC"/>
      </right>
      <top style="thin">
        <color rgb="FFFF0000"/>
      </top>
      <bottom/>
      <diagonal/>
    </border>
    <border>
      <left style="thin">
        <color rgb="FF2604B4"/>
      </left>
      <right/>
      <top/>
      <bottom style="thin">
        <color rgb="FFFF0000"/>
      </bottom>
      <diagonal/>
    </border>
    <border>
      <left/>
      <right/>
      <top/>
      <bottom style="thin">
        <color rgb="FFFF0000"/>
      </bottom>
      <diagonal/>
    </border>
    <border>
      <left/>
      <right style="thin">
        <color rgb="FF0000CC"/>
      </right>
      <top/>
      <bottom style="thin">
        <color rgb="FFFF0000"/>
      </bottom>
      <diagonal/>
    </border>
    <border>
      <left/>
      <right style="thin">
        <color rgb="FF2604B4"/>
      </right>
      <top style="thin">
        <color rgb="FFFF0000"/>
      </top>
      <bottom/>
      <diagonal/>
    </border>
    <border>
      <left/>
      <right style="thin">
        <color rgb="FF2604B4"/>
      </right>
      <top/>
      <bottom style="thin">
        <color rgb="FFFF0000"/>
      </bottom>
      <diagonal/>
    </border>
    <border>
      <left style="thin">
        <color rgb="FF0000CC"/>
      </left>
      <right/>
      <top style="thin">
        <color rgb="FFFF0000"/>
      </top>
      <bottom/>
      <diagonal/>
    </border>
    <border>
      <left style="thin">
        <color rgb="FF0000CC"/>
      </left>
      <right/>
      <top/>
      <bottom style="thin">
        <color rgb="FFFF0000"/>
      </bottom>
      <diagonal/>
    </border>
    <border>
      <left style="thin">
        <color theme="5" tint="-0.499984740745262"/>
      </left>
      <right/>
      <top style="medium">
        <color theme="5" tint="-0.499984740745262"/>
      </top>
      <bottom/>
      <diagonal/>
    </border>
    <border>
      <left style="thin">
        <color theme="5" tint="-0.499984740745262"/>
      </left>
      <right/>
      <top/>
      <bottom/>
      <diagonal/>
    </border>
    <border>
      <left style="thin">
        <color theme="5" tint="-0.499984740745262"/>
      </left>
      <right/>
      <top style="medium">
        <color indexed="64"/>
      </top>
      <bottom/>
      <diagonal/>
    </border>
    <border>
      <left style="thin">
        <color theme="5" tint="-0.499984740745262"/>
      </left>
      <right/>
      <top/>
      <bottom style="medium">
        <color indexed="64"/>
      </bottom>
      <diagonal/>
    </border>
    <border>
      <left style="thin">
        <color theme="5" tint="-0.499984740745262"/>
      </left>
      <right/>
      <top/>
      <bottom style="thin">
        <color indexed="64"/>
      </bottom>
      <diagonal/>
    </border>
    <border>
      <left style="thin">
        <color theme="5" tint="-0.499984740745262"/>
      </left>
      <right/>
      <top style="medium">
        <color indexed="64"/>
      </top>
      <bottom style="medium">
        <color indexed="64"/>
      </bottom>
      <diagonal/>
    </border>
    <border>
      <left style="thin">
        <color theme="5" tint="-0.499984740745262"/>
      </left>
      <right style="thin">
        <color indexed="64"/>
      </right>
      <top/>
      <bottom/>
      <diagonal/>
    </border>
    <border>
      <left style="thin">
        <color indexed="64"/>
      </left>
      <right/>
      <top style="medium">
        <color theme="5" tint="-0.499984740745262"/>
      </top>
      <bottom/>
      <diagonal/>
    </border>
    <border>
      <left style="thin">
        <color indexed="64"/>
      </left>
      <right/>
      <top/>
      <bottom style="medium">
        <color theme="5" tint="-0.49998474074526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CC"/>
      </left>
      <right/>
      <top style="thin">
        <color rgb="FF0000CC"/>
      </top>
      <bottom style="thin">
        <color rgb="FF2604B4"/>
      </bottom>
      <diagonal/>
    </border>
    <border>
      <left/>
      <right/>
      <top style="thin">
        <color rgb="FF0000CC"/>
      </top>
      <bottom style="thin">
        <color rgb="FF2604B4"/>
      </bottom>
      <diagonal/>
    </border>
    <border>
      <left style="thin">
        <color rgb="FF2604B4"/>
      </left>
      <right/>
      <top style="thin">
        <color rgb="FF0000CC"/>
      </top>
      <bottom style="thin">
        <color rgb="FF2604B4"/>
      </bottom>
      <diagonal/>
    </border>
    <border>
      <left/>
      <right style="thin">
        <color rgb="FF2604B4"/>
      </right>
      <top style="thin">
        <color rgb="FF0000CC"/>
      </top>
      <bottom style="thin">
        <color rgb="FF2604B4"/>
      </bottom>
      <diagonal/>
    </border>
    <border>
      <left/>
      <right style="double">
        <color rgb="FF2604B4"/>
      </right>
      <top style="thin">
        <color rgb="FF0000CC"/>
      </top>
      <bottom style="thin">
        <color rgb="FF2604B4"/>
      </bottom>
      <diagonal/>
    </border>
    <border>
      <left style="double">
        <color theme="1"/>
      </left>
      <right/>
      <top/>
      <bottom style="thin">
        <color auto="1"/>
      </bottom>
      <diagonal/>
    </border>
    <border>
      <left style="double">
        <color theme="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uble">
        <color theme="1"/>
      </right>
      <top/>
      <bottom style="thin">
        <color auto="1"/>
      </bottom>
      <diagonal/>
    </border>
    <border>
      <left/>
      <right style="thin">
        <color theme="1"/>
      </right>
      <top/>
      <bottom style="thin">
        <color auto="1"/>
      </bottom>
      <diagonal/>
    </border>
    <border>
      <left style="thin">
        <color theme="1"/>
      </left>
      <right style="thin">
        <color auto="1"/>
      </right>
      <top/>
      <bottom style="thin">
        <color auto="1"/>
      </bottom>
      <diagonal/>
    </border>
    <border>
      <left/>
      <right style="medium">
        <color auto="1"/>
      </right>
      <top/>
      <bottom style="double">
        <color theme="1"/>
      </bottom>
      <diagonal/>
    </border>
    <border>
      <left style="medium">
        <color auto="1"/>
      </left>
      <right/>
      <top/>
      <bottom style="double">
        <color theme="1"/>
      </bottom>
      <diagonal/>
    </border>
    <border>
      <left style="thin">
        <color theme="1"/>
      </left>
      <right/>
      <top/>
      <bottom style="double">
        <color theme="1"/>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double">
        <color theme="1"/>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theme="7"/>
      </left>
      <right/>
      <top/>
      <bottom style="thin">
        <color theme="1"/>
      </bottom>
      <diagonal/>
    </border>
    <border>
      <left style="thick">
        <color theme="7"/>
      </left>
      <right/>
      <top/>
      <bottom/>
      <diagonal/>
    </border>
    <border>
      <left/>
      <right/>
      <top/>
      <bottom style="medium">
        <color theme="7"/>
      </bottom>
      <diagonal/>
    </border>
    <border>
      <left/>
      <right style="medium">
        <color indexed="64"/>
      </right>
      <top/>
      <bottom style="medium">
        <color theme="7"/>
      </bottom>
      <diagonal/>
    </border>
    <border>
      <left style="thin">
        <color theme="5" tint="-0.499984740745262"/>
      </left>
      <right/>
      <top style="medium">
        <color theme="7"/>
      </top>
      <bottom/>
      <diagonal/>
    </border>
    <border>
      <left/>
      <right/>
      <top style="medium">
        <color theme="7"/>
      </top>
      <bottom/>
      <diagonal/>
    </border>
    <border>
      <left/>
      <right style="medium">
        <color theme="7"/>
      </right>
      <top style="medium">
        <color theme="7"/>
      </top>
      <bottom/>
      <diagonal/>
    </border>
    <border>
      <left/>
      <right style="medium">
        <color theme="7"/>
      </right>
      <top/>
      <bottom/>
      <diagonal/>
    </border>
    <border>
      <left/>
      <right style="medium">
        <color theme="7"/>
      </right>
      <top/>
      <bottom style="double">
        <color theme="5" tint="-0.499984740745262"/>
      </bottom>
      <diagonal/>
    </border>
    <border>
      <left style="thin">
        <color theme="5" tint="-0.499984740745262"/>
      </left>
      <right/>
      <top/>
      <bottom style="double">
        <color theme="5" tint="-0.499984740745262"/>
      </bottom>
      <diagonal/>
    </border>
    <border>
      <left/>
      <right style="double">
        <color indexed="64"/>
      </right>
      <top/>
      <bottom/>
      <diagonal/>
    </border>
    <border>
      <left/>
      <right style="double">
        <color indexed="64"/>
      </right>
      <top/>
      <bottom style="thin">
        <color auto="1"/>
      </bottom>
      <diagonal/>
    </border>
    <border>
      <left style="thin">
        <color indexed="64"/>
      </left>
      <right/>
      <top/>
      <bottom style="medium">
        <color auto="1"/>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style="thin">
        <color rgb="FF7030A0"/>
      </left>
      <right/>
      <top/>
      <bottom style="double">
        <color theme="1"/>
      </bottom>
      <diagonal/>
    </border>
    <border>
      <left style="thin">
        <color rgb="FF7030A0"/>
      </left>
      <right/>
      <top/>
      <bottom/>
      <diagonal/>
    </border>
    <border>
      <left style="thin">
        <color rgb="FF7030A0"/>
      </left>
      <right/>
      <top/>
      <bottom style="medium">
        <color auto="1"/>
      </bottom>
      <diagonal/>
    </border>
    <border>
      <left style="thin">
        <color rgb="FF7030A0"/>
      </left>
      <right/>
      <top style="medium">
        <color auto="1"/>
      </top>
      <bottom/>
      <diagonal/>
    </border>
    <border>
      <left style="thin">
        <color rgb="FF7030A0"/>
      </left>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s>
  <cellStyleXfs count="105">
    <xf numFmtId="0" fontId="0" fillId="0" borderId="0"/>
    <xf numFmtId="0" fontId="25" fillId="0" borderId="0"/>
    <xf numFmtId="0" fontId="26" fillId="0" borderId="0"/>
    <xf numFmtId="0" fontId="25" fillId="0" borderId="0"/>
    <xf numFmtId="0" fontId="25" fillId="0" borderId="0"/>
    <xf numFmtId="0" fontId="26" fillId="0" borderId="0"/>
    <xf numFmtId="0" fontId="26"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2" fillId="0" borderId="0"/>
    <xf numFmtId="0" fontId="22" fillId="0" borderId="0"/>
    <xf numFmtId="0" fontId="22" fillId="0" borderId="0"/>
    <xf numFmtId="0" fontId="22" fillId="0" borderId="0"/>
    <xf numFmtId="9" fontId="22" fillId="0" borderId="0" applyFont="0" applyFill="0" applyBorder="0" applyAlignment="0" applyProtection="0"/>
    <xf numFmtId="0" fontId="47" fillId="0" borderId="0" applyFill="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9" fontId="20" fillId="0" borderId="0" applyFont="0" applyFill="0" applyBorder="0" applyAlignment="0" applyProtection="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1" fillId="0" borderId="0"/>
    <xf numFmtId="0" fontId="26"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26" fillId="0" borderId="0"/>
    <xf numFmtId="0" fontId="7" fillId="0" borderId="0"/>
    <xf numFmtId="0" fontId="7" fillId="0" borderId="0"/>
    <xf numFmtId="0" fontId="6" fillId="0" borderId="0"/>
    <xf numFmtId="0" fontId="6" fillId="0" borderId="0"/>
    <xf numFmtId="0" fontId="6" fillId="0" borderId="0"/>
    <xf numFmtId="0" fontId="6" fillId="0" borderId="0"/>
    <xf numFmtId="0" fontId="4" fillId="0" borderId="0"/>
    <xf numFmtId="0" fontId="4" fillId="0" borderId="0"/>
    <xf numFmtId="0" fontId="26" fillId="0" borderId="0"/>
  </cellStyleXfs>
  <cellXfs count="1731">
    <xf numFmtId="0" fontId="0" fillId="0" borderId="0" xfId="0"/>
    <xf numFmtId="49" fontId="55" fillId="0" borderId="0" xfId="4" applyNumberFormat="1" applyFont="1" applyFill="1" applyAlignment="1">
      <alignment horizontal="center" vertical="center"/>
    </xf>
    <xf numFmtId="49" fontId="57" fillId="0" borderId="0" xfId="4" applyNumberFormat="1" applyFont="1" applyFill="1" applyAlignment="1">
      <alignment horizontal="center" vertical="center"/>
    </xf>
    <xf numFmtId="49" fontId="59" fillId="0" borderId="0" xfId="4" applyNumberFormat="1" applyFont="1" applyFill="1" applyAlignment="1">
      <alignment horizontal="center" vertical="center"/>
    </xf>
    <xf numFmtId="49" fontId="60" fillId="0" borderId="3" xfId="4" applyNumberFormat="1" applyFont="1" applyFill="1" applyBorder="1" applyAlignment="1">
      <alignment horizontal="center" vertical="center"/>
    </xf>
    <xf numFmtId="49" fontId="60" fillId="0" borderId="2" xfId="4" applyNumberFormat="1" applyFont="1" applyFill="1" applyBorder="1" applyAlignment="1">
      <alignment horizontal="center" vertical="center"/>
    </xf>
    <xf numFmtId="49" fontId="60" fillId="0" borderId="62" xfId="4" applyNumberFormat="1" applyFont="1" applyFill="1" applyBorder="1" applyAlignment="1">
      <alignment horizontal="center" vertical="center"/>
    </xf>
    <xf numFmtId="49" fontId="26" fillId="0" borderId="0" xfId="4" applyNumberFormat="1" applyFont="1" applyFill="1" applyBorder="1" applyAlignment="1">
      <alignment horizontal="center" vertical="center"/>
    </xf>
    <xf numFmtId="164" fontId="27" fillId="0" borderId="65" xfId="4" applyNumberFormat="1" applyFont="1" applyFill="1" applyBorder="1" applyAlignment="1">
      <alignment vertical="center"/>
    </xf>
    <xf numFmtId="164" fontId="27" fillId="0" borderId="65" xfId="4" applyNumberFormat="1" applyFont="1" applyFill="1" applyBorder="1" applyAlignment="1">
      <alignment horizontal="left" vertical="center" indent="1"/>
    </xf>
    <xf numFmtId="164" fontId="27" fillId="0" borderId="4" xfId="4" applyNumberFormat="1" applyFont="1" applyFill="1" applyBorder="1" applyAlignment="1">
      <alignment vertical="center"/>
    </xf>
    <xf numFmtId="164" fontId="27" fillId="0" borderId="0" xfId="4" applyNumberFormat="1" applyFont="1" applyFill="1" applyBorder="1" applyAlignment="1">
      <alignment vertical="center"/>
    </xf>
    <xf numFmtId="164" fontId="27" fillId="0" borderId="2" xfId="60" applyNumberFormat="1" applyFont="1" applyFill="1" applyBorder="1" applyAlignment="1">
      <alignment vertical="center"/>
    </xf>
    <xf numFmtId="49" fontId="54" fillId="0" borderId="0" xfId="4" applyNumberFormat="1" applyFont="1" applyFill="1" applyBorder="1" applyAlignment="1">
      <alignment vertical="center" wrapText="1"/>
    </xf>
    <xf numFmtId="49" fontId="54" fillId="0" borderId="4" xfId="4" applyNumberFormat="1" applyFont="1" applyFill="1" applyBorder="1" applyAlignment="1">
      <alignment vertical="center" wrapText="1"/>
    </xf>
    <xf numFmtId="164" fontId="27" fillId="0" borderId="0" xfId="60" applyNumberFormat="1" applyFont="1" applyFill="1" applyBorder="1" applyAlignment="1">
      <alignment vertical="center"/>
    </xf>
    <xf numFmtId="0" fontId="26" fillId="0" borderId="0" xfId="4" applyFont="1" applyFill="1"/>
    <xf numFmtId="166" fontId="27" fillId="0" borderId="0" xfId="4" applyNumberFormat="1" applyFont="1" applyFill="1" applyBorder="1" applyAlignment="1">
      <alignment vertical="center"/>
    </xf>
    <xf numFmtId="166" fontId="27" fillId="0" borderId="4" xfId="4" applyNumberFormat="1" applyFont="1" applyFill="1" applyBorder="1" applyAlignment="1">
      <alignment vertical="center"/>
    </xf>
    <xf numFmtId="49" fontId="54" fillId="0" borderId="1" xfId="4" applyNumberFormat="1" applyFont="1" applyFill="1" applyBorder="1" applyAlignment="1">
      <alignment vertical="center" wrapText="1"/>
    </xf>
    <xf numFmtId="49" fontId="54" fillId="0" borderId="2" xfId="4" applyNumberFormat="1" applyFont="1" applyFill="1" applyBorder="1" applyAlignment="1">
      <alignment vertical="center" wrapText="1"/>
    </xf>
    <xf numFmtId="164" fontId="27" fillId="0" borderId="68" xfId="60" applyNumberFormat="1" applyFont="1" applyFill="1" applyBorder="1" applyAlignment="1">
      <alignment vertical="center"/>
    </xf>
    <xf numFmtId="164" fontId="27" fillId="0" borderId="63" xfId="60" applyNumberFormat="1" applyFont="1" applyFill="1" applyBorder="1" applyAlignment="1">
      <alignment vertical="center"/>
    </xf>
    <xf numFmtId="164" fontId="27" fillId="0" borderId="65" xfId="60" applyNumberFormat="1" applyFont="1" applyFill="1" applyBorder="1" applyAlignment="1">
      <alignment vertical="center"/>
    </xf>
    <xf numFmtId="164" fontId="27" fillId="0" borderId="67" xfId="60" applyNumberFormat="1" applyFont="1" applyFill="1" applyBorder="1" applyAlignment="1">
      <alignment vertical="center"/>
    </xf>
    <xf numFmtId="164" fontId="27" fillId="0" borderId="52" xfId="60" applyNumberFormat="1" applyFont="1" applyFill="1" applyBorder="1" applyAlignment="1">
      <alignment vertical="center"/>
    </xf>
    <xf numFmtId="164" fontId="27" fillId="0" borderId="69" xfId="60" applyNumberFormat="1" applyFont="1" applyFill="1" applyBorder="1" applyAlignment="1">
      <alignment vertical="center"/>
    </xf>
    <xf numFmtId="164" fontId="27" fillId="0" borderId="4" xfId="60" applyNumberFormat="1" applyFont="1" applyFill="1" applyBorder="1" applyAlignment="1">
      <alignment vertical="center"/>
    </xf>
    <xf numFmtId="164" fontId="27" fillId="0" borderId="4" xfId="4" applyNumberFormat="1" applyFont="1" applyFill="1" applyBorder="1" applyAlignment="1">
      <alignment horizontal="center" vertical="center"/>
    </xf>
    <xf numFmtId="49" fontId="26" fillId="0" borderId="0" xfId="4" applyNumberFormat="1" applyFont="1" applyFill="1" applyAlignment="1">
      <alignment horizontal="center" vertical="center"/>
    </xf>
    <xf numFmtId="49" fontId="60" fillId="0" borderId="1" xfId="4" applyNumberFormat="1" applyFont="1" applyFill="1" applyBorder="1" applyAlignment="1">
      <alignment horizontal="center" vertical="center"/>
    </xf>
    <xf numFmtId="49" fontId="59" fillId="0" borderId="0" xfId="4" applyNumberFormat="1" applyFont="1" applyFill="1" applyAlignment="1">
      <alignment vertical="center"/>
    </xf>
    <xf numFmtId="49" fontId="26" fillId="0" borderId="0" xfId="4" applyNumberFormat="1" applyFont="1" applyFill="1" applyAlignment="1">
      <alignment vertical="center"/>
    </xf>
    <xf numFmtId="166" fontId="54" fillId="0" borderId="81" xfId="4" applyNumberFormat="1" applyFont="1" applyFill="1" applyBorder="1" applyAlignment="1">
      <alignment vertical="center" wrapText="1"/>
    </xf>
    <xf numFmtId="166" fontId="54" fillId="0" borderId="82" xfId="4" applyNumberFormat="1" applyFont="1" applyFill="1" applyBorder="1" applyAlignment="1">
      <alignment vertical="center" wrapText="1"/>
    </xf>
    <xf numFmtId="0" fontId="27" fillId="0" borderId="4" xfId="4" applyNumberFormat="1" applyFont="1" applyFill="1" applyBorder="1" applyAlignment="1">
      <alignment vertical="center"/>
    </xf>
    <xf numFmtId="0" fontId="71" fillId="0" borderId="63" xfId="60" applyNumberFormat="1" applyFont="1" applyFill="1" applyBorder="1" applyAlignment="1">
      <alignment horizontal="center" vertical="center"/>
    </xf>
    <xf numFmtId="0" fontId="71" fillId="0" borderId="4" xfId="60" applyNumberFormat="1" applyFont="1" applyFill="1" applyBorder="1" applyAlignment="1">
      <alignment horizontal="center" vertical="center"/>
    </xf>
    <xf numFmtId="0" fontId="71" fillId="0" borderId="4" xfId="4" applyNumberFormat="1" applyFont="1" applyFill="1" applyBorder="1" applyAlignment="1">
      <alignment horizontal="center" vertical="center"/>
    </xf>
    <xf numFmtId="0" fontId="71" fillId="0" borderId="0" xfId="4" applyNumberFormat="1" applyFont="1" applyFill="1" applyBorder="1" applyAlignment="1">
      <alignment horizontal="center" vertical="center"/>
    </xf>
    <xf numFmtId="166" fontId="72" fillId="0" borderId="0" xfId="4" applyNumberFormat="1" applyFont="1" applyFill="1" applyBorder="1" applyAlignment="1">
      <alignment vertical="center"/>
    </xf>
    <xf numFmtId="164" fontId="50" fillId="0" borderId="4" xfId="4" applyNumberFormat="1" applyFont="1" applyFill="1" applyBorder="1" applyAlignment="1">
      <alignment vertical="center"/>
    </xf>
    <xf numFmtId="164" fontId="50" fillId="0" borderId="0" xfId="4" applyNumberFormat="1" applyFont="1" applyFill="1" applyBorder="1" applyAlignment="1">
      <alignment vertical="center"/>
    </xf>
    <xf numFmtId="164" fontId="50" fillId="0" borderId="68" xfId="60" applyNumberFormat="1" applyFont="1" applyFill="1" applyBorder="1" applyAlignment="1">
      <alignment vertical="center"/>
    </xf>
    <xf numFmtId="166" fontId="50" fillId="0" borderId="0" xfId="4" applyNumberFormat="1" applyFont="1" applyFill="1" applyBorder="1" applyAlignment="1">
      <alignment vertical="center"/>
    </xf>
    <xf numFmtId="164" fontId="50" fillId="0" borderId="65" xfId="4" applyNumberFormat="1" applyFont="1" applyFill="1" applyBorder="1" applyAlignment="1">
      <alignment vertical="center"/>
    </xf>
    <xf numFmtId="164" fontId="50" fillId="0" borderId="64" xfId="60" applyNumberFormat="1" applyFont="1" applyFill="1" applyBorder="1" applyAlignment="1">
      <alignment vertical="center"/>
    </xf>
    <xf numFmtId="164" fontId="55" fillId="0" borderId="4" xfId="4" applyNumberFormat="1" applyFont="1" applyFill="1" applyBorder="1" applyAlignment="1">
      <alignment vertical="center"/>
    </xf>
    <xf numFmtId="164" fontId="55" fillId="0" borderId="0" xfId="4" applyNumberFormat="1" applyFont="1" applyFill="1" applyBorder="1" applyAlignment="1">
      <alignment vertical="center"/>
    </xf>
    <xf numFmtId="164" fontId="55" fillId="0" borderId="65" xfId="4" applyNumberFormat="1" applyFont="1" applyFill="1" applyBorder="1" applyAlignment="1">
      <alignment vertical="center"/>
    </xf>
    <xf numFmtId="166" fontId="50" fillId="0" borderId="80" xfId="4" applyNumberFormat="1" applyFont="1" applyFill="1" applyBorder="1" applyAlignment="1">
      <alignment vertical="center"/>
    </xf>
    <xf numFmtId="164" fontId="50" fillId="0" borderId="80" xfId="4" applyNumberFormat="1" applyFont="1" applyFill="1" applyBorder="1" applyAlignment="1">
      <alignment horizontal="right" vertical="center"/>
    </xf>
    <xf numFmtId="164" fontId="50" fillId="0" borderId="80" xfId="4" applyNumberFormat="1" applyFont="1" applyFill="1" applyBorder="1" applyAlignment="1">
      <alignment vertical="center"/>
    </xf>
    <xf numFmtId="164" fontId="50" fillId="0" borderId="80" xfId="4" applyNumberFormat="1" applyFont="1" applyFill="1" applyBorder="1" applyAlignment="1">
      <alignment horizontal="center" vertical="center"/>
    </xf>
    <xf numFmtId="164" fontId="50" fillId="0" borderId="80" xfId="60" applyNumberFormat="1" applyFont="1" applyFill="1" applyBorder="1" applyAlignment="1">
      <alignment vertical="center"/>
    </xf>
    <xf numFmtId="166" fontId="74" fillId="0" borderId="80" xfId="4" applyNumberFormat="1" applyFont="1" applyFill="1" applyBorder="1" applyAlignment="1">
      <alignment vertical="center" wrapText="1"/>
    </xf>
    <xf numFmtId="166" fontId="74" fillId="0" borderId="0" xfId="4" applyNumberFormat="1" applyFont="1" applyFill="1" applyBorder="1" applyAlignment="1">
      <alignment vertical="center" wrapText="1"/>
    </xf>
    <xf numFmtId="0" fontId="54" fillId="0" borderId="0" xfId="4" applyNumberFormat="1" applyFont="1" applyFill="1" applyBorder="1" applyAlignment="1">
      <alignment horizontal="center" vertical="center" wrapText="1"/>
    </xf>
    <xf numFmtId="164" fontId="27" fillId="0" borderId="80" xfId="4" applyNumberFormat="1" applyFont="1" applyFill="1" applyBorder="1" applyAlignment="1">
      <alignment horizontal="center" vertical="center"/>
    </xf>
    <xf numFmtId="164" fontId="27" fillId="0" borderId="0" xfId="4" applyNumberFormat="1" applyFont="1" applyFill="1" applyBorder="1" applyAlignment="1">
      <alignment horizontal="center" vertical="center"/>
    </xf>
    <xf numFmtId="166" fontId="27" fillId="0" borderId="80" xfId="4" applyNumberFormat="1" applyFont="1" applyFill="1" applyBorder="1" applyAlignment="1">
      <alignment horizontal="center" vertical="center"/>
    </xf>
    <xf numFmtId="166" fontId="27" fillId="0" borderId="4" xfId="4" applyNumberFormat="1" applyFont="1" applyFill="1" applyBorder="1" applyAlignment="1">
      <alignment horizontal="center" vertical="center"/>
    </xf>
    <xf numFmtId="166" fontId="27" fillId="0" borderId="0" xfId="4" applyNumberFormat="1" applyFont="1" applyFill="1" applyBorder="1" applyAlignment="1">
      <alignment horizontal="center" vertical="center"/>
    </xf>
    <xf numFmtId="0" fontId="76" fillId="0" borderId="0" xfId="92" applyFont="1"/>
    <xf numFmtId="0" fontId="8" fillId="0" borderId="0" xfId="92" applyFill="1" applyAlignment="1"/>
    <xf numFmtId="0" fontId="8" fillId="0" borderId="0" xfId="92" applyFill="1"/>
    <xf numFmtId="0" fontId="79" fillId="0" borderId="0" xfId="92" applyFont="1" applyFill="1"/>
    <xf numFmtId="0" fontId="37" fillId="0" borderId="0" xfId="92" applyFont="1" applyBorder="1" applyAlignment="1">
      <alignment vertical="center"/>
    </xf>
    <xf numFmtId="0" fontId="33" fillId="0" borderId="30" xfId="92" applyFont="1" applyBorder="1" applyAlignment="1">
      <alignment horizontal="center" vertical="center"/>
    </xf>
    <xf numFmtId="0" fontId="33" fillId="0" borderId="34" xfId="92" applyFont="1" applyBorder="1" applyAlignment="1">
      <alignment horizontal="center" vertical="center"/>
    </xf>
    <xf numFmtId="0" fontId="33" fillId="0" borderId="28" xfId="92" applyFont="1" applyBorder="1" applyAlignment="1">
      <alignment horizontal="center" vertical="center"/>
    </xf>
    <xf numFmtId="0" fontId="67" fillId="0" borderId="34" xfId="92" applyFont="1" applyFill="1" applyBorder="1" applyAlignment="1">
      <alignment horizontal="center" vertical="center"/>
    </xf>
    <xf numFmtId="0" fontId="33" fillId="0" borderId="40" xfId="92" applyFont="1" applyBorder="1" applyAlignment="1">
      <alignment horizontal="center" vertical="center"/>
    </xf>
    <xf numFmtId="0" fontId="66" fillId="0" borderId="0" xfId="92" applyFont="1" applyBorder="1" applyAlignment="1">
      <alignment vertical="center"/>
    </xf>
    <xf numFmtId="0" fontId="64" fillId="0" borderId="0" xfId="92" applyFont="1"/>
    <xf numFmtId="0" fontId="67" fillId="0" borderId="0" xfId="92" applyFont="1" applyFill="1" applyBorder="1" applyAlignment="1">
      <alignment vertical="center"/>
    </xf>
    <xf numFmtId="0" fontId="33" fillId="0" borderId="32" xfId="92" applyFont="1" applyBorder="1" applyAlignment="1">
      <alignment horizontal="center" vertical="center"/>
    </xf>
    <xf numFmtId="0" fontId="33" fillId="0" borderId="33" xfId="92" applyFont="1" applyBorder="1" applyAlignment="1">
      <alignment horizontal="center" vertical="center"/>
    </xf>
    <xf numFmtId="0" fontId="33" fillId="0" borderId="35" xfId="92" applyFont="1" applyBorder="1" applyAlignment="1">
      <alignment horizontal="center" vertical="center"/>
    </xf>
    <xf numFmtId="20" fontId="32" fillId="0" borderId="0" xfId="92" applyNumberFormat="1" applyFont="1" applyBorder="1" applyAlignment="1">
      <alignment vertical="center"/>
    </xf>
    <xf numFmtId="0" fontId="32" fillId="0" borderId="0" xfId="92" applyFont="1" applyBorder="1" applyAlignment="1">
      <alignment vertical="center"/>
    </xf>
    <xf numFmtId="0" fontId="32" fillId="0" borderId="32" xfId="92" applyFont="1" applyBorder="1" applyAlignment="1">
      <alignment vertical="center"/>
    </xf>
    <xf numFmtId="0" fontId="32" fillId="0" borderId="33" xfId="92" applyFont="1" applyBorder="1" applyAlignment="1">
      <alignment vertical="center"/>
    </xf>
    <xf numFmtId="20" fontId="32" fillId="0" borderId="32" xfId="92" applyNumberFormat="1" applyFont="1" applyBorder="1" applyAlignment="1">
      <alignment vertical="center"/>
    </xf>
    <xf numFmtId="0" fontId="32" fillId="0" borderId="35" xfId="92" applyFont="1" applyBorder="1" applyAlignment="1">
      <alignment vertical="center"/>
    </xf>
    <xf numFmtId="0" fontId="8" fillId="0" borderId="0" xfId="92" applyAlignment="1"/>
    <xf numFmtId="164" fontId="33" fillId="0" borderId="0" xfId="92" applyNumberFormat="1" applyFont="1" applyBorder="1" applyAlignment="1">
      <alignment horizontal="center" vertical="center"/>
    </xf>
    <xf numFmtId="0" fontId="33" fillId="0" borderId="0" xfId="92" applyFont="1" applyBorder="1"/>
    <xf numFmtId="164" fontId="33" fillId="0" borderId="32" xfId="92" applyNumberFormat="1" applyFont="1" applyBorder="1" applyAlignment="1">
      <alignment horizontal="center" vertical="center"/>
    </xf>
    <xf numFmtId="0" fontId="33" fillId="0" borderId="33" xfId="92" applyFont="1" applyBorder="1"/>
    <xf numFmtId="0" fontId="8" fillId="0" borderId="32" xfId="92" applyFill="1" applyBorder="1"/>
    <xf numFmtId="0" fontId="8" fillId="0" borderId="0" xfId="92" applyFill="1" applyBorder="1"/>
    <xf numFmtId="0" fontId="8" fillId="0" borderId="33" xfId="92" applyFill="1" applyBorder="1"/>
    <xf numFmtId="0" fontId="33" fillId="0" borderId="0" xfId="92" applyFont="1" applyFill="1" applyBorder="1"/>
    <xf numFmtId="164" fontId="33" fillId="0" borderId="33" xfId="92" applyNumberFormat="1" applyFont="1" applyFill="1" applyBorder="1" applyAlignment="1">
      <alignment vertical="center"/>
    </xf>
    <xf numFmtId="164" fontId="33" fillId="0" borderId="0" xfId="92" applyNumberFormat="1" applyFont="1" applyFill="1" applyBorder="1" applyAlignment="1">
      <alignment vertical="center"/>
    </xf>
    <xf numFmtId="164" fontId="33" fillId="0" borderId="32" xfId="92" applyNumberFormat="1" applyFont="1" applyFill="1" applyBorder="1" applyAlignment="1">
      <alignment vertical="center"/>
    </xf>
    <xf numFmtId="164" fontId="33" fillId="0" borderId="35" xfId="92" applyNumberFormat="1" applyFont="1" applyFill="1" applyBorder="1" applyAlignment="1">
      <alignment vertical="center"/>
    </xf>
    <xf numFmtId="20" fontId="36" fillId="0" borderId="32" xfId="92" applyNumberFormat="1" applyFont="1" applyBorder="1" applyAlignment="1">
      <alignment vertical="center"/>
    </xf>
    <xf numFmtId="20" fontId="36" fillId="0" borderId="0" xfId="92" applyNumberFormat="1" applyFont="1" applyBorder="1" applyAlignment="1">
      <alignment vertical="center"/>
    </xf>
    <xf numFmtId="0" fontId="36" fillId="0" borderId="33" xfId="92" applyFont="1" applyBorder="1" applyAlignment="1">
      <alignment vertical="center"/>
    </xf>
    <xf numFmtId="0" fontId="36" fillId="0" borderId="0" xfId="92" applyFont="1" applyBorder="1" applyAlignment="1">
      <alignment vertical="center"/>
    </xf>
    <xf numFmtId="164" fontId="33" fillId="0" borderId="35" xfId="92" applyNumberFormat="1" applyFont="1" applyFill="1" applyBorder="1" applyAlignment="1">
      <alignment horizontal="center" vertical="center"/>
    </xf>
    <xf numFmtId="164" fontId="33" fillId="0" borderId="0" xfId="92" applyNumberFormat="1" applyFont="1" applyFill="1" applyBorder="1" applyAlignment="1">
      <alignment horizontal="left" vertical="center" indent="1"/>
    </xf>
    <xf numFmtId="164" fontId="33" fillId="0" borderId="86" xfId="92" applyNumberFormat="1" applyFont="1" applyFill="1" applyBorder="1" applyAlignment="1">
      <alignment vertical="center"/>
    </xf>
    <xf numFmtId="0" fontId="8" fillId="0" borderId="32" xfId="92" applyBorder="1"/>
    <xf numFmtId="0" fontId="8" fillId="0" borderId="0" xfId="92" applyBorder="1"/>
    <xf numFmtId="0" fontId="8" fillId="0" borderId="33" xfId="92" applyBorder="1"/>
    <xf numFmtId="0" fontId="36" fillId="0" borderId="35" xfId="92" applyFont="1" applyBorder="1" applyAlignment="1">
      <alignment vertical="center"/>
    </xf>
    <xf numFmtId="0" fontId="8" fillId="0" borderId="0" xfId="92"/>
    <xf numFmtId="164" fontId="35" fillId="0" borderId="0" xfId="92" applyNumberFormat="1" applyFont="1" applyBorder="1" applyAlignment="1">
      <alignment horizontal="center" vertical="center"/>
    </xf>
    <xf numFmtId="164" fontId="35" fillId="0" borderId="0" xfId="92" applyNumberFormat="1" applyFont="1" applyBorder="1" applyAlignment="1">
      <alignment vertical="center"/>
    </xf>
    <xf numFmtId="164" fontId="35" fillId="0" borderId="32" xfId="92" applyNumberFormat="1" applyFont="1" applyBorder="1" applyAlignment="1">
      <alignment horizontal="center" vertical="center"/>
    </xf>
    <xf numFmtId="164" fontId="35" fillId="0" borderId="33" xfId="92" applyNumberFormat="1" applyFont="1" applyBorder="1" applyAlignment="1">
      <alignment vertical="center"/>
    </xf>
    <xf numFmtId="164" fontId="35" fillId="0" borderId="32" xfId="92" applyNumberFormat="1" applyFont="1" applyBorder="1" applyAlignment="1">
      <alignment vertical="center"/>
    </xf>
    <xf numFmtId="0" fontId="33" fillId="0" borderId="34" xfId="92" applyFont="1" applyFill="1" applyBorder="1"/>
    <xf numFmtId="0" fontId="33" fillId="0" borderId="28" xfId="92" applyFont="1" applyFill="1" applyBorder="1"/>
    <xf numFmtId="0" fontId="33" fillId="0" borderId="30" xfId="92" applyFont="1" applyFill="1" applyBorder="1"/>
    <xf numFmtId="0" fontId="8" fillId="0" borderId="34" xfId="92" applyBorder="1"/>
    <xf numFmtId="0" fontId="33" fillId="0" borderId="40" xfId="92" applyFont="1" applyFill="1" applyBorder="1"/>
    <xf numFmtId="0" fontId="33" fillId="0" borderId="33" xfId="92" applyFont="1" applyFill="1" applyBorder="1"/>
    <xf numFmtId="0" fontId="33" fillId="0" borderId="32" xfId="92" applyFont="1" applyFill="1" applyBorder="1"/>
    <xf numFmtId="0" fontId="33" fillId="0" borderId="35" xfId="92" applyFont="1" applyFill="1" applyBorder="1"/>
    <xf numFmtId="49" fontId="32" fillId="0" borderId="0" xfId="92" applyNumberFormat="1" applyFont="1" applyBorder="1" applyAlignment="1">
      <alignment vertical="center"/>
    </xf>
    <xf numFmtId="0" fontId="35" fillId="0" borderId="0" xfId="92" applyFont="1" applyBorder="1" applyAlignment="1">
      <alignment vertical="center"/>
    </xf>
    <xf numFmtId="0" fontId="35" fillId="0" borderId="33" xfId="92" applyFont="1" applyBorder="1" applyAlignment="1">
      <alignment vertical="center"/>
    </xf>
    <xf numFmtId="0" fontId="35" fillId="0" borderId="32" xfId="92" applyFont="1" applyBorder="1" applyAlignment="1">
      <alignment vertical="center"/>
    </xf>
    <xf numFmtId="0" fontId="35" fillId="0" borderId="35" xfId="92" applyFont="1" applyBorder="1" applyAlignment="1">
      <alignment vertical="center"/>
    </xf>
    <xf numFmtId="164" fontId="46" fillId="0" borderId="33" xfId="92" applyNumberFormat="1" applyFont="1" applyFill="1" applyBorder="1" applyAlignment="1">
      <alignment horizontal="left" vertical="center" indent="1"/>
    </xf>
    <xf numFmtId="164" fontId="32" fillId="0" borderId="0" xfId="92" applyNumberFormat="1" applyFont="1" applyFill="1" applyBorder="1" applyAlignment="1">
      <alignment vertical="center"/>
    </xf>
    <xf numFmtId="0" fontId="33" fillId="0" borderId="32" xfId="92" applyFont="1" applyBorder="1"/>
    <xf numFmtId="0" fontId="33" fillId="0" borderId="35" xfId="92" applyFont="1" applyBorder="1"/>
    <xf numFmtId="0" fontId="29" fillId="0" borderId="27" xfId="92" applyFont="1" applyFill="1" applyBorder="1" applyAlignment="1">
      <alignment horizontal="center" vertical="center"/>
    </xf>
    <xf numFmtId="0" fontId="79" fillId="0" borderId="0" xfId="92" applyFont="1" applyAlignment="1"/>
    <xf numFmtId="0" fontId="29" fillId="0" borderId="34" xfId="92" applyFont="1" applyBorder="1"/>
    <xf numFmtId="0" fontId="29" fillId="0" borderId="0" xfId="92" applyFont="1" applyBorder="1"/>
    <xf numFmtId="0" fontId="29" fillId="0" borderId="0" xfId="92" applyFont="1" applyBorder="1" applyAlignment="1">
      <alignment horizontal="center" vertical="center"/>
    </xf>
    <xf numFmtId="0" fontId="33" fillId="0" borderId="0" xfId="92" applyFont="1" applyFill="1" applyBorder="1" applyAlignment="1">
      <alignment horizontal="center" vertical="center"/>
    </xf>
    <xf numFmtId="0" fontId="33" fillId="0" borderId="34" xfId="92" applyFont="1" applyFill="1" applyBorder="1" applyAlignment="1">
      <alignment horizontal="center" vertical="center"/>
    </xf>
    <xf numFmtId="0" fontId="31" fillId="0" borderId="0" xfId="92" applyFont="1" applyBorder="1" applyAlignment="1">
      <alignment horizontal="center" vertical="center"/>
    </xf>
    <xf numFmtId="0" fontId="33" fillId="0" borderId="0" xfId="92" applyFont="1" applyBorder="1" applyAlignment="1">
      <alignment vertical="center"/>
    </xf>
    <xf numFmtId="164" fontId="33" fillId="0" borderId="32" xfId="92" applyNumberFormat="1" applyFont="1" applyBorder="1" applyAlignment="1">
      <alignment vertical="center"/>
    </xf>
    <xf numFmtId="164" fontId="33" fillId="0" borderId="0" xfId="92" applyNumberFormat="1" applyFont="1" applyBorder="1" applyAlignment="1">
      <alignment vertical="center"/>
    </xf>
    <xf numFmtId="0" fontId="8" fillId="0" borderId="0" xfId="92" applyBorder="1" applyAlignment="1"/>
    <xf numFmtId="164" fontId="46" fillId="0" borderId="0" xfId="92" applyNumberFormat="1" applyFont="1" applyFill="1" applyBorder="1" applyAlignment="1">
      <alignment horizontal="left" vertical="center" indent="1"/>
    </xf>
    <xf numFmtId="164" fontId="33" fillId="0" borderId="33" xfId="92" applyNumberFormat="1" applyFont="1" applyBorder="1" applyAlignment="1">
      <alignment vertical="center"/>
    </xf>
    <xf numFmtId="20" fontId="31" fillId="0" borderId="0" xfId="92" applyNumberFormat="1" applyFont="1" applyBorder="1" applyAlignment="1">
      <alignment horizontal="center" vertical="center"/>
    </xf>
    <xf numFmtId="20" fontId="33" fillId="0" borderId="35" xfId="92" applyNumberFormat="1" applyFont="1" applyBorder="1" applyAlignment="1">
      <alignment horizontal="center" vertical="center"/>
    </xf>
    <xf numFmtId="20" fontId="36" fillId="0" borderId="0" xfId="92" applyNumberFormat="1" applyFont="1" applyBorder="1" applyAlignment="1">
      <alignment horizontal="center" vertical="center"/>
    </xf>
    <xf numFmtId="0" fontId="38" fillId="0" borderId="0" xfId="92" applyFont="1" applyBorder="1" applyAlignment="1">
      <alignment horizontal="center" vertical="center"/>
    </xf>
    <xf numFmtId="0" fontId="29" fillId="0" borderId="25" xfId="92" applyFont="1" applyFill="1" applyBorder="1" applyAlignment="1"/>
    <xf numFmtId="0" fontId="31" fillId="0" borderId="0" xfId="92" applyFont="1" applyFill="1" applyBorder="1" applyAlignment="1">
      <alignment horizontal="center" vertical="center"/>
    </xf>
    <xf numFmtId="0" fontId="42" fillId="0" borderId="0" xfId="92" applyFont="1" applyBorder="1" applyAlignment="1">
      <alignment vertical="center" wrapText="1" shrinkToFit="1"/>
    </xf>
    <xf numFmtId="20" fontId="35" fillId="0" borderId="0" xfId="93" applyNumberFormat="1" applyFont="1" applyFill="1" applyBorder="1" applyAlignment="1">
      <alignment horizontal="center" vertical="center"/>
    </xf>
    <xf numFmtId="20" fontId="33" fillId="0" borderId="0" xfId="92" applyNumberFormat="1" applyFont="1" applyFill="1" applyBorder="1" applyAlignment="1">
      <alignment horizontal="left" vertical="center"/>
    </xf>
    <xf numFmtId="20" fontId="33" fillId="0" borderId="0" xfId="92" applyNumberFormat="1" applyFont="1" applyFill="1" applyBorder="1" applyAlignment="1">
      <alignment vertical="center"/>
    </xf>
    <xf numFmtId="20" fontId="33" fillId="0" borderId="0" xfId="92" applyNumberFormat="1" applyFont="1" applyFill="1" applyBorder="1" applyAlignment="1">
      <alignment horizontal="center" vertical="center"/>
    </xf>
    <xf numFmtId="164" fontId="33" fillId="0" borderId="32" xfId="93" applyNumberFormat="1" applyFont="1" applyFill="1" applyBorder="1" applyAlignment="1">
      <alignment vertical="center"/>
    </xf>
    <xf numFmtId="164" fontId="33" fillId="0" borderId="0" xfId="93" applyNumberFormat="1" applyFont="1" applyFill="1" applyBorder="1" applyAlignment="1">
      <alignment vertical="center"/>
    </xf>
    <xf numFmtId="0" fontId="37" fillId="0" borderId="45" xfId="92" applyFont="1" applyBorder="1" applyAlignment="1">
      <alignment horizontal="center" vertical="center"/>
    </xf>
    <xf numFmtId="0" fontId="37" fillId="0" borderId="43" xfId="92" applyFont="1" applyBorder="1" applyAlignment="1">
      <alignment horizontal="center" vertical="center"/>
    </xf>
    <xf numFmtId="49" fontId="81" fillId="0" borderId="0" xfId="4" applyNumberFormat="1" applyFont="1" applyFill="1" applyAlignment="1">
      <alignment horizontal="center" vertical="center"/>
    </xf>
    <xf numFmtId="0" fontId="26" fillId="0" borderId="0" xfId="4" applyNumberFormat="1" applyFont="1" applyFill="1" applyAlignment="1">
      <alignment horizontal="center" vertical="center"/>
    </xf>
    <xf numFmtId="49" fontId="82" fillId="0" borderId="0" xfId="4" applyNumberFormat="1" applyFont="1" applyFill="1" applyAlignment="1">
      <alignment horizontal="center" vertical="center"/>
    </xf>
    <xf numFmtId="0" fontId="55" fillId="0" borderId="0" xfId="4" applyNumberFormat="1" applyFont="1" applyFill="1" applyAlignment="1">
      <alignment horizontal="center" vertical="center"/>
    </xf>
    <xf numFmtId="0" fontId="57" fillId="0" borderId="0" xfId="4" applyNumberFormat="1" applyFont="1" applyFill="1" applyAlignment="1">
      <alignment horizontal="center" vertical="center"/>
    </xf>
    <xf numFmtId="0" fontId="59" fillId="0" borderId="0" xfId="4" applyNumberFormat="1" applyFont="1" applyFill="1" applyAlignment="1">
      <alignment horizontal="center" vertical="center"/>
    </xf>
    <xf numFmtId="0" fontId="26" fillId="0" borderId="0" xfId="4" applyNumberFormat="1" applyFont="1" applyFill="1" applyBorder="1" applyAlignment="1">
      <alignment horizontal="center" vertical="center"/>
    </xf>
    <xf numFmtId="0" fontId="84" fillId="0" borderId="4" xfId="60" applyNumberFormat="1" applyFont="1" applyFill="1" applyBorder="1" applyAlignment="1">
      <alignment horizontal="center" vertical="center"/>
    </xf>
    <xf numFmtId="0" fontId="84" fillId="0" borderId="4" xfId="4" applyNumberFormat="1" applyFont="1" applyFill="1" applyBorder="1" applyAlignment="1">
      <alignment horizontal="center" vertical="center"/>
    </xf>
    <xf numFmtId="0" fontId="84" fillId="0" borderId="65" xfId="4" applyNumberFormat="1" applyFont="1" applyFill="1" applyBorder="1" applyAlignment="1">
      <alignment horizontal="center" vertical="center"/>
    </xf>
    <xf numFmtId="49" fontId="71" fillId="0" borderId="47" xfId="4" applyNumberFormat="1" applyFont="1" applyFill="1" applyBorder="1" applyAlignment="1">
      <alignment horizontal="center" vertical="center"/>
    </xf>
    <xf numFmtId="49" fontId="70" fillId="0" borderId="47" xfId="4" applyNumberFormat="1" applyFont="1" applyFill="1" applyBorder="1" applyAlignment="1">
      <alignment horizontal="center" vertical="center"/>
    </xf>
    <xf numFmtId="0" fontId="85" fillId="0" borderId="87" xfId="95" applyNumberFormat="1" applyFont="1" applyFill="1" applyBorder="1" applyAlignment="1" applyProtection="1">
      <alignment horizontal="center" vertical="center" wrapText="1"/>
      <protection locked="0"/>
    </xf>
    <xf numFmtId="3" fontId="86" fillId="0" borderId="87" xfId="95" applyNumberFormat="1" applyFont="1" applyFill="1" applyBorder="1" applyAlignment="1" applyProtection="1">
      <alignment horizontal="center" vertical="center" wrapText="1"/>
      <protection locked="0"/>
    </xf>
    <xf numFmtId="49" fontId="70" fillId="0" borderId="0" xfId="4" applyNumberFormat="1" applyFont="1" applyFill="1" applyAlignment="1">
      <alignment horizontal="center" vertical="center"/>
    </xf>
    <xf numFmtId="0" fontId="85" fillId="0" borderId="87" xfId="95" applyNumberFormat="1" applyFont="1" applyFill="1" applyBorder="1" applyAlignment="1" applyProtection="1">
      <alignment horizontal="center" vertical="center" wrapText="1"/>
    </xf>
    <xf numFmtId="166" fontId="27" fillId="0" borderId="80" xfId="4" applyNumberFormat="1" applyFont="1" applyFill="1" applyBorder="1" applyAlignment="1">
      <alignment vertical="center"/>
    </xf>
    <xf numFmtId="20" fontId="71" fillId="0" borderId="4" xfId="4" applyNumberFormat="1" applyFont="1" applyFill="1" applyBorder="1" applyAlignment="1">
      <alignment horizontal="center" vertical="center"/>
    </xf>
    <xf numFmtId="49" fontId="84" fillId="0" borderId="0" xfId="4" applyNumberFormat="1" applyFont="1" applyFill="1" applyAlignment="1">
      <alignment horizontal="center" vertical="center"/>
    </xf>
    <xf numFmtId="164" fontId="27" fillId="0" borderId="80" xfId="4" applyNumberFormat="1" applyFont="1" applyFill="1" applyBorder="1" applyAlignment="1">
      <alignment vertical="center"/>
    </xf>
    <xf numFmtId="166" fontId="84" fillId="0" borderId="83" xfId="4" applyNumberFormat="1" applyFont="1" applyFill="1" applyBorder="1" applyAlignment="1">
      <alignment vertical="center" wrapText="1"/>
    </xf>
    <xf numFmtId="49" fontId="84" fillId="0" borderId="4" xfId="4" applyNumberFormat="1" applyFont="1" applyFill="1" applyBorder="1" applyAlignment="1">
      <alignment horizontal="center" vertical="center"/>
    </xf>
    <xf numFmtId="0" fontId="84" fillId="0" borderId="63" xfId="60" applyNumberFormat="1" applyFont="1" applyFill="1" applyBorder="1" applyAlignment="1">
      <alignment horizontal="center" vertical="center"/>
    </xf>
    <xf numFmtId="0" fontId="84" fillId="0" borderId="65" xfId="4" applyNumberFormat="1" applyFont="1" applyFill="1" applyBorder="1" applyAlignment="1">
      <alignment vertical="center"/>
    </xf>
    <xf numFmtId="0" fontId="84" fillId="0" borderId="0" xfId="60" applyNumberFormat="1" applyFont="1" applyFill="1" applyBorder="1" applyAlignment="1">
      <alignment horizontal="center" vertical="center"/>
    </xf>
    <xf numFmtId="164" fontId="27" fillId="0" borderId="1" xfId="60" applyNumberFormat="1" applyFont="1" applyFill="1" applyBorder="1" applyAlignment="1">
      <alignment vertical="center"/>
    </xf>
    <xf numFmtId="49" fontId="81" fillId="0" borderId="0" xfId="4" applyNumberFormat="1" applyFont="1" applyFill="1" applyAlignment="1">
      <alignment vertical="center"/>
    </xf>
    <xf numFmtId="166" fontId="84" fillId="0" borderId="4" xfId="4" applyNumberFormat="1" applyFont="1" applyFill="1" applyBorder="1" applyAlignment="1">
      <alignment vertical="center"/>
    </xf>
    <xf numFmtId="164" fontId="50" fillId="0" borderId="0" xfId="60" applyNumberFormat="1" applyFont="1" applyFill="1" applyBorder="1" applyAlignment="1">
      <alignment vertical="center"/>
    </xf>
    <xf numFmtId="49" fontId="54" fillId="0" borderId="62" xfId="4" applyNumberFormat="1" applyFont="1" applyFill="1" applyBorder="1" applyAlignment="1">
      <alignment vertical="center" wrapText="1"/>
    </xf>
    <xf numFmtId="49" fontId="54" fillId="0" borderId="65" xfId="4" applyNumberFormat="1" applyFont="1" applyFill="1" applyBorder="1" applyAlignment="1">
      <alignment vertical="center" wrapText="1"/>
    </xf>
    <xf numFmtId="49" fontId="27" fillId="0" borderId="0" xfId="4" applyNumberFormat="1" applyFont="1" applyFill="1" applyBorder="1" applyAlignment="1">
      <alignment vertical="center"/>
    </xf>
    <xf numFmtId="0" fontId="33" fillId="0" borderId="34" xfId="93" applyFont="1" applyFill="1" applyBorder="1" applyAlignment="1">
      <alignment horizontal="center" vertical="center"/>
    </xf>
    <xf numFmtId="164" fontId="27" fillId="0" borderId="82" xfId="4" applyNumberFormat="1" applyFont="1" applyFill="1" applyBorder="1" applyAlignment="1">
      <alignment horizontal="left" vertical="center" indent="1"/>
    </xf>
    <xf numFmtId="164" fontId="27" fillId="0" borderId="82" xfId="4" applyNumberFormat="1" applyFont="1" applyFill="1" applyBorder="1" applyAlignment="1">
      <alignment horizontal="right" vertical="center"/>
    </xf>
    <xf numFmtId="164" fontId="55" fillId="0" borderId="80" xfId="4" applyNumberFormat="1" applyFont="1" applyFill="1" applyBorder="1" applyAlignment="1">
      <alignment vertical="center"/>
    </xf>
    <xf numFmtId="166" fontId="72" fillId="0" borderId="80" xfId="4" applyNumberFormat="1" applyFont="1" applyFill="1" applyBorder="1" applyAlignment="1">
      <alignment vertical="center"/>
    </xf>
    <xf numFmtId="164" fontId="27" fillId="0" borderId="82" xfId="4" applyNumberFormat="1" applyFont="1" applyFill="1" applyBorder="1" applyAlignment="1">
      <alignment vertical="center"/>
    </xf>
    <xf numFmtId="0" fontId="8" fillId="0" borderId="86" xfId="92" applyFill="1" applyBorder="1"/>
    <xf numFmtId="164" fontId="33" fillId="0" borderId="95" xfId="92" applyNumberFormat="1" applyFont="1" applyFill="1" applyBorder="1" applyAlignment="1">
      <alignment vertical="center"/>
    </xf>
    <xf numFmtId="164" fontId="33" fillId="0" borderId="95" xfId="92" applyNumberFormat="1" applyFont="1" applyFill="1" applyBorder="1" applyAlignment="1">
      <alignment horizontal="center" vertical="center"/>
    </xf>
    <xf numFmtId="0" fontId="36" fillId="0" borderId="95" xfId="92" applyFont="1" applyBorder="1" applyAlignment="1">
      <alignment vertical="center"/>
    </xf>
    <xf numFmtId="0" fontId="33" fillId="0" borderId="98" xfId="92" applyFont="1" applyFill="1" applyBorder="1"/>
    <xf numFmtId="0" fontId="33" fillId="0" borderId="95" xfId="92" applyFont="1" applyFill="1" applyBorder="1"/>
    <xf numFmtId="0" fontId="35" fillId="0" borderId="95" xfId="92" applyFont="1" applyBorder="1" applyAlignment="1">
      <alignment vertical="center"/>
    </xf>
    <xf numFmtId="0" fontId="33" fillId="0" borderId="95" xfId="92" applyFont="1" applyBorder="1"/>
    <xf numFmtId="0" fontId="29" fillId="10" borderId="37" xfId="92" applyFont="1" applyFill="1" applyBorder="1" applyAlignment="1"/>
    <xf numFmtId="0" fontId="29" fillId="10" borderId="19" xfId="92" applyFont="1" applyFill="1" applyBorder="1" applyAlignment="1"/>
    <xf numFmtId="0" fontId="29" fillId="10" borderId="20" xfId="92" applyFont="1" applyFill="1" applyBorder="1" applyAlignment="1"/>
    <xf numFmtId="0" fontId="29" fillId="10" borderId="25" xfId="92" applyFont="1" applyFill="1" applyBorder="1" applyAlignment="1"/>
    <xf numFmtId="49" fontId="55" fillId="0" borderId="0" xfId="4" applyNumberFormat="1" applyFont="1" applyFill="1" applyAlignment="1">
      <alignment vertical="center"/>
    </xf>
    <xf numFmtId="164" fontId="33" fillId="0" borderId="34" xfId="92" applyNumberFormat="1" applyFont="1" applyBorder="1" applyAlignment="1">
      <alignment horizontal="center" vertical="center"/>
    </xf>
    <xf numFmtId="0" fontId="32" fillId="0" borderId="35" xfId="92" applyFont="1" applyBorder="1" applyAlignment="1">
      <alignment horizontal="center" vertical="center"/>
    </xf>
    <xf numFmtId="0" fontId="37" fillId="0" borderId="44" xfId="92" applyFont="1" applyBorder="1" applyAlignment="1">
      <alignment horizontal="center" vertical="center"/>
    </xf>
    <xf numFmtId="20" fontId="32" fillId="0" borderId="0" xfId="92" applyNumberFormat="1" applyFont="1" applyFill="1" applyBorder="1" applyAlignment="1">
      <alignment vertical="center"/>
    </xf>
    <xf numFmtId="0" fontId="5" fillId="0" borderId="43" xfId="92" applyFont="1" applyBorder="1" applyAlignment="1">
      <alignment horizontal="center"/>
    </xf>
    <xf numFmtId="0" fontId="37" fillId="0" borderId="46" xfId="92" applyFont="1" applyBorder="1" applyAlignment="1">
      <alignment horizontal="center" vertical="center"/>
    </xf>
    <xf numFmtId="0" fontId="34" fillId="0" borderId="0" xfId="92" applyFont="1" applyAlignment="1">
      <alignment horizontal="center"/>
    </xf>
    <xf numFmtId="0" fontId="37" fillId="0" borderId="37" xfId="92" applyFont="1" applyBorder="1" applyAlignment="1">
      <alignment horizontal="center" vertical="center"/>
    </xf>
    <xf numFmtId="0" fontId="37" fillId="0" borderId="19" xfId="92" applyFont="1" applyBorder="1" applyAlignment="1">
      <alignment horizontal="center" vertical="center"/>
    </xf>
    <xf numFmtId="0" fontId="37" fillId="0" borderId="20" xfId="92" applyFont="1" applyBorder="1" applyAlignment="1">
      <alignment horizontal="center" vertical="center"/>
    </xf>
    <xf numFmtId="0" fontId="37" fillId="0" borderId="0" xfId="92" applyFont="1" applyBorder="1" applyAlignment="1">
      <alignment horizontal="center" vertical="center"/>
    </xf>
    <xf numFmtId="0" fontId="34" fillId="0" borderId="37" xfId="92" applyFont="1" applyBorder="1" applyAlignment="1">
      <alignment horizontal="center"/>
    </xf>
    <xf numFmtId="0" fontId="37" fillId="0" borderId="38" xfId="92" applyFont="1" applyBorder="1" applyAlignment="1">
      <alignment horizontal="center" vertical="center"/>
    </xf>
    <xf numFmtId="0" fontId="34" fillId="0" borderId="0" xfId="92" applyFont="1" applyBorder="1" applyAlignment="1">
      <alignment horizontal="center"/>
    </xf>
    <xf numFmtId="0" fontId="37" fillId="0" borderId="96" xfId="92" applyFont="1" applyBorder="1" applyAlignment="1">
      <alignment horizontal="center" vertical="center"/>
    </xf>
    <xf numFmtId="164" fontId="33" fillId="0" borderId="37" xfId="92" applyNumberFormat="1" applyFont="1" applyFill="1" applyBorder="1" applyAlignment="1">
      <alignment horizontal="center" vertical="center"/>
    </xf>
    <xf numFmtId="0" fontId="5" fillId="0" borderId="0" xfId="92" applyFont="1" applyBorder="1" applyAlignment="1">
      <alignment horizontal="center"/>
    </xf>
    <xf numFmtId="0" fontId="71" fillId="0" borderId="0" xfId="4" applyNumberFormat="1" applyFont="1" applyFill="1" applyBorder="1" applyAlignment="1">
      <alignment vertical="center"/>
    </xf>
    <xf numFmtId="0" fontId="71" fillId="0" borderId="4" xfId="4" applyNumberFormat="1" applyFont="1" applyFill="1" applyBorder="1" applyAlignment="1">
      <alignment vertical="center"/>
    </xf>
    <xf numFmtId="164" fontId="35" fillId="0" borderId="0" xfId="93" applyNumberFormat="1" applyFont="1" applyFill="1" applyBorder="1" applyAlignment="1">
      <alignment horizontal="center" vertical="center"/>
    </xf>
    <xf numFmtId="164" fontId="33" fillId="2" borderId="0" xfId="92" applyNumberFormat="1" applyFont="1" applyFill="1" applyBorder="1" applyAlignment="1">
      <alignment vertical="center"/>
    </xf>
    <xf numFmtId="0" fontId="71" fillId="2" borderId="4" xfId="4" applyNumberFormat="1" applyFont="1" applyFill="1" applyBorder="1" applyAlignment="1">
      <alignment horizontal="center" vertical="center"/>
    </xf>
    <xf numFmtId="166" fontId="50" fillId="2" borderId="80" xfId="4" applyNumberFormat="1" applyFont="1" applyFill="1" applyBorder="1" applyAlignment="1">
      <alignment vertical="center"/>
    </xf>
    <xf numFmtId="164" fontId="50" fillId="2" borderId="68" xfId="60" applyNumberFormat="1" applyFont="1" applyFill="1" applyBorder="1" applyAlignment="1">
      <alignment vertical="center"/>
    </xf>
    <xf numFmtId="164" fontId="50" fillId="2" borderId="80" xfId="60" applyNumberFormat="1" applyFont="1" applyFill="1" applyBorder="1" applyAlignment="1">
      <alignment vertical="center"/>
    </xf>
    <xf numFmtId="49" fontId="26" fillId="2" borderId="0" xfId="4" applyNumberFormat="1" applyFont="1" applyFill="1" applyAlignment="1">
      <alignment horizontal="center" vertical="center"/>
    </xf>
    <xf numFmtId="0" fontId="71" fillId="2" borderId="0" xfId="4" applyNumberFormat="1" applyFont="1" applyFill="1" applyBorder="1" applyAlignment="1">
      <alignment horizontal="center" vertical="center"/>
    </xf>
    <xf numFmtId="166" fontId="50" fillId="0" borderId="64" xfId="4" applyNumberFormat="1" applyFont="1" applyFill="1" applyBorder="1" applyAlignment="1">
      <alignment vertical="center"/>
    </xf>
    <xf numFmtId="49" fontId="84" fillId="0" borderId="63" xfId="4" applyNumberFormat="1" applyFont="1" applyFill="1" applyBorder="1" applyAlignment="1">
      <alignment horizontal="center" vertical="center"/>
    </xf>
    <xf numFmtId="49" fontId="26" fillId="0" borderId="64" xfId="4" applyNumberFormat="1" applyFont="1" applyFill="1" applyBorder="1" applyAlignment="1">
      <alignment horizontal="center" vertical="center"/>
    </xf>
    <xf numFmtId="49" fontId="26" fillId="0" borderId="63" xfId="4" applyNumberFormat="1" applyFont="1" applyFill="1" applyBorder="1" applyAlignment="1">
      <alignment horizontal="center" vertical="center"/>
    </xf>
    <xf numFmtId="49" fontId="26" fillId="0" borderId="68" xfId="4" applyNumberFormat="1" applyFont="1" applyFill="1" applyBorder="1" applyAlignment="1">
      <alignment vertical="center"/>
    </xf>
    <xf numFmtId="164" fontId="50" fillId="0" borderId="64" xfId="60" applyNumberFormat="1" applyFont="1" applyFill="1" applyBorder="1" applyAlignment="1">
      <alignment horizontal="center" vertical="center"/>
    </xf>
    <xf numFmtId="166" fontId="50" fillId="0" borderId="106" xfId="4" applyNumberFormat="1" applyFont="1" applyFill="1" applyBorder="1" applyAlignment="1">
      <alignment vertical="center"/>
    </xf>
    <xf numFmtId="166" fontId="50" fillId="0" borderId="107" xfId="4" applyNumberFormat="1" applyFont="1" applyFill="1" applyBorder="1" applyAlignment="1">
      <alignment horizontal="center" vertical="center"/>
    </xf>
    <xf numFmtId="164" fontId="50" fillId="0" borderId="107" xfId="60" applyNumberFormat="1" applyFont="1" applyFill="1" applyBorder="1" applyAlignment="1">
      <alignment horizontal="center" vertical="center"/>
    </xf>
    <xf numFmtId="166" fontId="50" fillId="0" borderId="106" xfId="4" applyNumberFormat="1" applyFont="1" applyFill="1" applyBorder="1" applyAlignment="1">
      <alignment horizontal="right" vertical="center"/>
    </xf>
    <xf numFmtId="166" fontId="50" fillId="0" borderId="107" xfId="4" applyNumberFormat="1" applyFont="1" applyFill="1" applyBorder="1" applyAlignment="1">
      <alignment vertical="center"/>
    </xf>
    <xf numFmtId="164" fontId="50" fillId="0" borderId="157" xfId="60" applyNumberFormat="1" applyFont="1" applyFill="1" applyBorder="1" applyAlignment="1">
      <alignment vertical="center"/>
    </xf>
    <xf numFmtId="49" fontId="71" fillId="0" borderId="168" xfId="4" applyNumberFormat="1" applyFont="1" applyFill="1" applyBorder="1" applyAlignment="1">
      <alignment horizontal="center" vertical="center"/>
    </xf>
    <xf numFmtId="49" fontId="70" fillId="0" borderId="167" xfId="4" applyNumberFormat="1" applyFont="1" applyFill="1" applyBorder="1" applyAlignment="1">
      <alignment vertical="center"/>
    </xf>
    <xf numFmtId="49" fontId="70" fillId="0" borderId="117" xfId="4" applyNumberFormat="1" applyFont="1" applyFill="1" applyBorder="1" applyAlignment="1">
      <alignment vertical="center"/>
    </xf>
    <xf numFmtId="49" fontId="70" fillId="0" borderId="118" xfId="4" applyNumberFormat="1" applyFont="1" applyFill="1" applyBorder="1" applyAlignment="1">
      <alignment vertical="center"/>
    </xf>
    <xf numFmtId="49" fontId="70" fillId="0" borderId="116" xfId="4" applyNumberFormat="1" applyFont="1" applyFill="1" applyBorder="1" applyAlignment="1">
      <alignment vertical="center"/>
    </xf>
    <xf numFmtId="49" fontId="94" fillId="0" borderId="0" xfId="4" applyNumberFormat="1" applyFont="1" applyFill="1" applyBorder="1" applyAlignment="1">
      <alignment horizontal="center" vertical="center"/>
    </xf>
    <xf numFmtId="49" fontId="94" fillId="0" borderId="168" xfId="4" applyNumberFormat="1" applyFont="1" applyFill="1" applyBorder="1" applyAlignment="1">
      <alignment horizontal="center" vertical="center"/>
    </xf>
    <xf numFmtId="49" fontId="70" fillId="0" borderId="108" xfId="4" applyNumberFormat="1" applyFont="1" applyFill="1" applyBorder="1" applyAlignment="1">
      <alignment horizontal="center" vertical="center"/>
    </xf>
    <xf numFmtId="49" fontId="70" fillId="0" borderId="109" xfId="4" applyNumberFormat="1" applyFont="1" applyFill="1" applyBorder="1" applyAlignment="1">
      <alignment horizontal="center" vertical="center"/>
    </xf>
    <xf numFmtId="49" fontId="70" fillId="0" borderId="110" xfId="4" applyNumberFormat="1" applyFont="1" applyFill="1" applyBorder="1" applyAlignment="1">
      <alignment horizontal="center" vertical="center"/>
    </xf>
    <xf numFmtId="49" fontId="70" fillId="0" borderId="0" xfId="4" applyNumberFormat="1" applyFont="1" applyFill="1" applyBorder="1" applyAlignment="1">
      <alignment horizontal="center" vertical="center"/>
    </xf>
    <xf numFmtId="49" fontId="70" fillId="0" borderId="168" xfId="4" applyNumberFormat="1" applyFont="1" applyFill="1" applyBorder="1" applyAlignment="1">
      <alignment horizontal="center" vertical="center"/>
    </xf>
    <xf numFmtId="49" fontId="94" fillId="0" borderId="90" xfId="4" applyNumberFormat="1" applyFont="1" applyFill="1" applyBorder="1" applyAlignment="1">
      <alignment vertical="center"/>
    </xf>
    <xf numFmtId="49" fontId="94" fillId="0" borderId="145" xfId="4" applyNumberFormat="1" applyFont="1" applyFill="1" applyBorder="1" applyAlignment="1">
      <alignment vertical="center"/>
    </xf>
    <xf numFmtId="49" fontId="94" fillId="0" borderId="169" xfId="4" applyNumberFormat="1" applyFont="1" applyFill="1" applyBorder="1" applyAlignment="1">
      <alignment vertical="center"/>
    </xf>
    <xf numFmtId="49" fontId="70" fillId="0" borderId="90" xfId="4" applyNumberFormat="1" applyFont="1" applyFill="1" applyBorder="1" applyAlignment="1">
      <alignment vertical="center"/>
    </xf>
    <xf numFmtId="49" fontId="70" fillId="0" borderId="145" xfId="4" applyNumberFormat="1" applyFont="1" applyFill="1" applyBorder="1" applyAlignment="1">
      <alignment vertical="center"/>
    </xf>
    <xf numFmtId="49" fontId="70" fillId="0" borderId="91" xfId="4" applyNumberFormat="1" applyFont="1" applyFill="1" applyBorder="1" applyAlignment="1">
      <alignment vertical="center"/>
    </xf>
    <xf numFmtId="49" fontId="70" fillId="0" borderId="157" xfId="4" applyNumberFormat="1" applyFont="1" applyFill="1" applyBorder="1" applyAlignment="1">
      <alignment horizontal="center" vertical="center"/>
    </xf>
    <xf numFmtId="49" fontId="71" fillId="8" borderId="171" xfId="4" applyNumberFormat="1" applyFont="1" applyFill="1" applyBorder="1" applyAlignment="1">
      <alignment vertical="center"/>
    </xf>
    <xf numFmtId="164" fontId="70" fillId="0" borderId="167" xfId="60" applyNumberFormat="1" applyFont="1" applyFill="1" applyBorder="1" applyAlignment="1">
      <alignment vertical="center"/>
    </xf>
    <xf numFmtId="164" fontId="70" fillId="0" borderId="117" xfId="60" applyNumberFormat="1" applyFont="1" applyFill="1" applyBorder="1" applyAlignment="1">
      <alignment vertical="center"/>
    </xf>
    <xf numFmtId="49" fontId="71" fillId="0" borderId="107" xfId="4" applyNumberFormat="1" applyFont="1" applyFill="1" applyBorder="1" applyAlignment="1">
      <alignment vertical="center" wrapText="1"/>
    </xf>
    <xf numFmtId="166" fontId="71" fillId="0" borderId="107" xfId="4" applyNumberFormat="1" applyFont="1" applyFill="1" applyBorder="1" applyAlignment="1">
      <alignment vertical="center" wrapText="1"/>
    </xf>
    <xf numFmtId="49" fontId="70" fillId="0" borderId="0" xfId="4" applyNumberFormat="1" applyFont="1" applyFill="1" applyBorder="1" applyAlignment="1">
      <alignment vertical="center"/>
    </xf>
    <xf numFmtId="49" fontId="70" fillId="0" borderId="168" xfId="4" applyNumberFormat="1" applyFont="1" applyFill="1" applyBorder="1" applyAlignment="1">
      <alignment vertical="center"/>
    </xf>
    <xf numFmtId="49" fontId="96" fillId="0" borderId="107" xfId="4" applyNumberFormat="1" applyFont="1" applyFill="1" applyBorder="1" applyAlignment="1">
      <alignment vertical="center" wrapText="1"/>
    </xf>
    <xf numFmtId="0" fontId="50" fillId="5" borderId="6" xfId="4" applyNumberFormat="1" applyFont="1" applyFill="1" applyBorder="1" applyAlignment="1">
      <alignment horizontal="center" vertical="center"/>
    </xf>
    <xf numFmtId="1" fontId="91" fillId="5" borderId="47" xfId="4" applyNumberFormat="1" applyFont="1" applyFill="1" applyBorder="1" applyAlignment="1">
      <alignment horizontal="center" vertical="center"/>
    </xf>
    <xf numFmtId="1" fontId="50" fillId="0" borderId="47" xfId="4" applyNumberFormat="1" applyFont="1" applyFill="1" applyBorder="1" applyAlignment="1">
      <alignment horizontal="center" vertical="center"/>
    </xf>
    <xf numFmtId="164" fontId="55" fillId="0" borderId="157" xfId="60" applyNumberFormat="1" applyFont="1" applyFill="1" applyBorder="1" applyAlignment="1">
      <alignment vertical="center"/>
    </xf>
    <xf numFmtId="0" fontId="100" fillId="0" borderId="63" xfId="60" applyNumberFormat="1" applyFont="1" applyFill="1" applyBorder="1" applyAlignment="1">
      <alignment horizontal="center" vertical="center"/>
    </xf>
    <xf numFmtId="0" fontId="100" fillId="0" borderId="4" xfId="60" applyNumberFormat="1" applyFont="1" applyFill="1" applyBorder="1" applyAlignment="1">
      <alignment horizontal="center" vertical="center"/>
    </xf>
    <xf numFmtId="166" fontId="55" fillId="0" borderId="106" xfId="4" applyNumberFormat="1" applyFont="1" applyFill="1" applyBorder="1" applyAlignment="1">
      <alignment vertical="center"/>
    </xf>
    <xf numFmtId="0" fontId="100" fillId="0" borderId="4" xfId="4" applyNumberFormat="1" applyFont="1" applyFill="1" applyBorder="1" applyAlignment="1">
      <alignment horizontal="center" vertical="center"/>
    </xf>
    <xf numFmtId="0" fontId="91" fillId="0" borderId="4" xfId="4" applyNumberFormat="1" applyFont="1" applyFill="1" applyBorder="1" applyAlignment="1">
      <alignment horizontal="center" vertical="center"/>
    </xf>
    <xf numFmtId="164" fontId="55" fillId="0" borderId="0" xfId="4" applyNumberFormat="1" applyFont="1" applyFill="1" applyBorder="1" applyAlignment="1">
      <alignment horizontal="right" vertical="center"/>
    </xf>
    <xf numFmtId="164" fontId="55" fillId="0" borderId="0" xfId="4" applyNumberFormat="1" applyFont="1" applyFill="1" applyBorder="1" applyAlignment="1">
      <alignment horizontal="left" vertical="center"/>
    </xf>
    <xf numFmtId="164" fontId="55" fillId="0" borderId="168" xfId="4" applyNumberFormat="1" applyFont="1" applyFill="1" applyBorder="1" applyAlignment="1">
      <alignment vertical="center"/>
    </xf>
    <xf numFmtId="164" fontId="55" fillId="0" borderId="0" xfId="4" applyNumberFormat="1" applyFont="1" applyFill="1" applyBorder="1" applyAlignment="1">
      <alignment horizontal="center" vertical="center"/>
    </xf>
    <xf numFmtId="0" fontId="100" fillId="0" borderId="0" xfId="4" applyNumberFormat="1" applyFont="1" applyFill="1" applyBorder="1" applyAlignment="1">
      <alignment horizontal="center" vertical="center"/>
    </xf>
    <xf numFmtId="166" fontId="55" fillId="0" borderId="106" xfId="4" applyNumberFormat="1" applyFont="1" applyFill="1" applyBorder="1" applyAlignment="1">
      <alignment horizontal="right" vertical="center"/>
    </xf>
    <xf numFmtId="164" fontId="55" fillId="0" borderId="80" xfId="4" applyNumberFormat="1" applyFont="1" applyFill="1" applyBorder="1" applyAlignment="1">
      <alignment horizontal="center" vertical="center"/>
    </xf>
    <xf numFmtId="164" fontId="55" fillId="0" borderId="168" xfId="4" applyNumberFormat="1" applyFont="1" applyFill="1" applyBorder="1" applyAlignment="1">
      <alignment horizontal="center" vertical="center"/>
    </xf>
    <xf numFmtId="164" fontId="55" fillId="2" borderId="80" xfId="4" applyNumberFormat="1" applyFont="1" applyFill="1" applyBorder="1" applyAlignment="1">
      <alignment vertical="center"/>
    </xf>
    <xf numFmtId="164" fontId="55" fillId="0" borderId="80" xfId="4" applyNumberFormat="1" applyFont="1" applyFill="1" applyBorder="1" applyAlignment="1">
      <alignment horizontal="right" vertical="center"/>
    </xf>
    <xf numFmtId="164" fontId="55" fillId="0" borderId="168" xfId="4" applyNumberFormat="1" applyFont="1" applyFill="1" applyBorder="1" applyAlignment="1">
      <alignment horizontal="right" vertical="center"/>
    </xf>
    <xf numFmtId="0" fontId="91" fillId="0" borderId="0" xfId="4" applyNumberFormat="1" applyFont="1" applyFill="1" applyBorder="1" applyAlignment="1">
      <alignment horizontal="center" vertical="center"/>
    </xf>
    <xf numFmtId="0" fontId="100" fillId="0" borderId="0" xfId="60" applyNumberFormat="1" applyFont="1" applyFill="1" applyBorder="1" applyAlignment="1">
      <alignment horizontal="center" vertical="center"/>
    </xf>
    <xf numFmtId="164" fontId="90" fillId="0" borderId="118" xfId="60" applyNumberFormat="1" applyFont="1" applyFill="1" applyBorder="1" applyAlignment="1">
      <alignment vertical="center"/>
    </xf>
    <xf numFmtId="49" fontId="91" fillId="0" borderId="0" xfId="4" applyNumberFormat="1" applyFont="1" applyFill="1" applyBorder="1" applyAlignment="1">
      <alignment vertical="center" wrapText="1"/>
    </xf>
    <xf numFmtId="49" fontId="91" fillId="0" borderId="107" xfId="4" applyNumberFormat="1" applyFont="1" applyFill="1" applyBorder="1" applyAlignment="1">
      <alignment vertical="center" wrapText="1"/>
    </xf>
    <xf numFmtId="49" fontId="90" fillId="0" borderId="90" xfId="4" applyNumberFormat="1" applyFont="1" applyFill="1" applyBorder="1" applyAlignment="1">
      <alignment vertical="center"/>
    </xf>
    <xf numFmtId="49" fontId="90" fillId="0" borderId="145" xfId="4" applyNumberFormat="1" applyFont="1" applyFill="1" applyBorder="1" applyAlignment="1">
      <alignment vertical="center"/>
    </xf>
    <xf numFmtId="49" fontId="90" fillId="0" borderId="91" xfId="4" applyNumberFormat="1" applyFont="1" applyFill="1" applyBorder="1" applyAlignment="1">
      <alignment vertical="center"/>
    </xf>
    <xf numFmtId="166" fontId="55" fillId="2" borderId="106" xfId="4" applyNumberFormat="1" applyFont="1" applyFill="1" applyBorder="1" applyAlignment="1">
      <alignment horizontal="right" vertical="center"/>
    </xf>
    <xf numFmtId="0" fontId="100" fillId="2" borderId="4" xfId="4" applyNumberFormat="1" applyFont="1" applyFill="1" applyBorder="1" applyAlignment="1">
      <alignment horizontal="center" vertical="center"/>
    </xf>
    <xf numFmtId="49" fontId="90" fillId="0" borderId="0" xfId="4" applyNumberFormat="1" applyFont="1" applyFill="1" applyBorder="1" applyAlignment="1">
      <alignment horizontal="center" vertical="center"/>
    </xf>
    <xf numFmtId="166" fontId="91" fillId="0" borderId="0" xfId="4" applyNumberFormat="1" applyFont="1" applyFill="1" applyBorder="1" applyAlignment="1">
      <alignment vertical="center" wrapText="1"/>
    </xf>
    <xf numFmtId="164" fontId="90" fillId="0" borderId="168" xfId="60" applyNumberFormat="1" applyFont="1" applyFill="1" applyBorder="1" applyAlignment="1">
      <alignment vertical="center"/>
    </xf>
    <xf numFmtId="166" fontId="55" fillId="0" borderId="0" xfId="4" applyNumberFormat="1" applyFont="1" applyFill="1" applyBorder="1" applyAlignment="1">
      <alignment vertical="center" wrapText="1"/>
    </xf>
    <xf numFmtId="0" fontId="100" fillId="0" borderId="0" xfId="4" applyNumberFormat="1" applyFont="1" applyFill="1" applyBorder="1" applyAlignment="1">
      <alignment horizontal="center" vertical="center" wrapText="1"/>
    </xf>
    <xf numFmtId="166" fontId="55" fillId="0" borderId="80" xfId="4" applyNumberFormat="1" applyFont="1" applyFill="1" applyBorder="1" applyAlignment="1">
      <alignment vertical="center" wrapText="1"/>
    </xf>
    <xf numFmtId="166" fontId="55" fillId="0" borderId="168" xfId="4" applyNumberFormat="1" applyFont="1" applyFill="1" applyBorder="1" applyAlignment="1">
      <alignment vertical="center"/>
    </xf>
    <xf numFmtId="49" fontId="91" fillId="0" borderId="168" xfId="4" applyNumberFormat="1" applyFont="1" applyFill="1" applyBorder="1" applyAlignment="1">
      <alignment horizontal="center" vertical="center"/>
    </xf>
    <xf numFmtId="166" fontId="55" fillId="0" borderId="0" xfId="4" applyNumberFormat="1" applyFont="1" applyFill="1" applyBorder="1" applyAlignment="1">
      <alignment vertical="center"/>
    </xf>
    <xf numFmtId="49" fontId="100" fillId="0" borderId="0" xfId="4" applyNumberFormat="1" applyFont="1" applyFill="1" applyBorder="1" applyAlignment="1">
      <alignment vertical="center" wrapText="1"/>
    </xf>
    <xf numFmtId="166" fontId="55" fillId="0" borderId="0" xfId="4" applyNumberFormat="1" applyFont="1" applyFill="1" applyBorder="1" applyAlignment="1">
      <alignment horizontal="center" vertical="center"/>
    </xf>
    <xf numFmtId="166" fontId="55" fillId="2" borderId="106" xfId="4" applyNumberFormat="1" applyFont="1" applyFill="1" applyBorder="1" applyAlignment="1">
      <alignment vertical="center"/>
    </xf>
    <xf numFmtId="166" fontId="55" fillId="0" borderId="106" xfId="4" applyNumberFormat="1" applyFont="1" applyFill="1" applyBorder="1" applyAlignment="1">
      <alignment horizontal="center" vertical="center"/>
    </xf>
    <xf numFmtId="0" fontId="100" fillId="2" borderId="0" xfId="4" applyNumberFormat="1" applyFont="1" applyFill="1" applyBorder="1" applyAlignment="1">
      <alignment horizontal="center" vertical="center"/>
    </xf>
    <xf numFmtId="164" fontId="55" fillId="2" borderId="0" xfId="4" applyNumberFormat="1" applyFont="1" applyFill="1" applyBorder="1" applyAlignment="1">
      <alignment horizontal="right" vertical="center"/>
    </xf>
    <xf numFmtId="0" fontId="36" fillId="0" borderId="32" xfId="92" applyFont="1" applyBorder="1" applyAlignment="1">
      <alignment vertical="center"/>
    </xf>
    <xf numFmtId="0" fontId="100" fillId="0" borderId="107" xfId="60" applyNumberFormat="1" applyFont="1" applyFill="1" applyBorder="1" applyAlignment="1">
      <alignment horizontal="center" vertical="center"/>
    </xf>
    <xf numFmtId="164" fontId="55" fillId="0" borderId="85" xfId="60" applyNumberFormat="1" applyFont="1" applyFill="1" applyBorder="1" applyAlignment="1">
      <alignment vertical="center"/>
    </xf>
    <xf numFmtId="49" fontId="90" fillId="0" borderId="168" xfId="4" applyNumberFormat="1" applyFont="1" applyFill="1" applyBorder="1" applyAlignment="1">
      <alignment horizontal="center" vertical="center"/>
    </xf>
    <xf numFmtId="49" fontId="70" fillId="0" borderId="106" xfId="4" applyNumberFormat="1" applyFont="1" applyFill="1" applyBorder="1" applyAlignment="1">
      <alignment vertical="center"/>
    </xf>
    <xf numFmtId="49" fontId="70" fillId="0" borderId="0" xfId="4" applyNumberFormat="1" applyFont="1" applyFill="1" applyAlignment="1">
      <alignment vertical="center"/>
    </xf>
    <xf numFmtId="49" fontId="70" fillId="0" borderId="186" xfId="4" applyNumberFormat="1" applyFont="1" applyFill="1" applyBorder="1" applyAlignment="1">
      <alignment horizontal="center" vertical="center"/>
    </xf>
    <xf numFmtId="49" fontId="70" fillId="0" borderId="187" xfId="4" applyNumberFormat="1" applyFont="1" applyFill="1" applyBorder="1" applyAlignment="1">
      <alignment horizontal="center" vertical="center"/>
    </xf>
    <xf numFmtId="49" fontId="70" fillId="0" borderId="175" xfId="4" applyNumberFormat="1" applyFont="1" applyFill="1" applyBorder="1" applyAlignment="1">
      <alignment vertical="center"/>
    </xf>
    <xf numFmtId="0" fontId="33" fillId="0" borderId="97" xfId="92" applyFont="1" applyFill="1" applyBorder="1" applyAlignment="1">
      <alignment horizontal="center"/>
    </xf>
    <xf numFmtId="164" fontId="50" fillId="5" borderId="68" xfId="60" applyNumberFormat="1" applyFont="1" applyFill="1" applyBorder="1" applyAlignment="1">
      <alignment vertical="center"/>
    </xf>
    <xf numFmtId="0" fontId="8" fillId="0" borderId="35" xfId="92" applyBorder="1"/>
    <xf numFmtId="164" fontId="35" fillId="0" borderId="35" xfId="92" applyNumberFormat="1" applyFont="1" applyBorder="1" applyAlignment="1">
      <alignment vertical="center"/>
    </xf>
    <xf numFmtId="20" fontId="32" fillId="0" borderId="101" xfId="92" applyNumberFormat="1" applyFont="1" applyBorder="1" applyAlignment="1">
      <alignment vertical="center"/>
    </xf>
    <xf numFmtId="0" fontId="32" fillId="0" borderId="95" xfId="92" applyFont="1" applyBorder="1" applyAlignment="1">
      <alignment vertical="center"/>
    </xf>
    <xf numFmtId="164" fontId="33" fillId="0" borderId="101" xfId="92" applyNumberFormat="1" applyFont="1" applyBorder="1" applyAlignment="1">
      <alignment horizontal="center" vertical="center"/>
    </xf>
    <xf numFmtId="164" fontId="33" fillId="0" borderId="101" xfId="92" applyNumberFormat="1" applyFont="1" applyFill="1" applyBorder="1" applyAlignment="1">
      <alignment vertical="center"/>
    </xf>
    <xf numFmtId="0" fontId="8" fillId="0" borderId="101" xfId="92" applyFill="1" applyBorder="1"/>
    <xf numFmtId="164" fontId="35" fillId="0" borderId="101" xfId="92" applyNumberFormat="1" applyFont="1" applyBorder="1" applyAlignment="1">
      <alignment horizontal="center" vertical="center"/>
    </xf>
    <xf numFmtId="164" fontId="35" fillId="0" borderId="95" xfId="92" applyNumberFormat="1" applyFont="1" applyBorder="1" applyAlignment="1">
      <alignment vertical="center"/>
    </xf>
    <xf numFmtId="0" fontId="33" fillId="2" borderId="97" xfId="92" applyFont="1" applyFill="1" applyBorder="1" applyAlignment="1">
      <alignment horizontal="center"/>
    </xf>
    <xf numFmtId="0" fontId="33" fillId="0" borderId="182" xfId="92" applyFont="1" applyFill="1" applyBorder="1"/>
    <xf numFmtId="0" fontId="33" fillId="0" borderId="101" xfId="92" applyFont="1" applyFill="1" applyBorder="1"/>
    <xf numFmtId="20" fontId="36" fillId="0" borderId="101" xfId="92" applyNumberFormat="1" applyFont="1" applyBorder="1" applyAlignment="1">
      <alignment vertical="center"/>
    </xf>
    <xf numFmtId="0" fontId="8" fillId="0" borderId="101" xfId="92" applyBorder="1"/>
    <xf numFmtId="0" fontId="8" fillId="0" borderId="95" xfId="92" applyBorder="1"/>
    <xf numFmtId="0" fontId="33" fillId="0" borderId="101" xfId="92" applyFont="1" applyBorder="1"/>
    <xf numFmtId="0" fontId="37" fillId="0" borderId="183" xfId="92" applyFont="1" applyBorder="1" applyAlignment="1">
      <alignment horizontal="center" vertical="center"/>
    </xf>
    <xf numFmtId="0" fontId="67" fillId="0" borderId="40" xfId="92" applyFont="1" applyFill="1" applyBorder="1" applyAlignment="1">
      <alignment horizontal="center" vertical="center"/>
    </xf>
    <xf numFmtId="0" fontId="67" fillId="0" borderId="35" xfId="92" applyFont="1" applyFill="1" applyBorder="1" applyAlignment="1">
      <alignment horizontal="center" vertical="center"/>
    </xf>
    <xf numFmtId="0" fontId="33" fillId="2" borderId="27" xfId="92" applyFont="1" applyFill="1" applyBorder="1" applyAlignment="1">
      <alignment horizontal="center"/>
    </xf>
    <xf numFmtId="164" fontId="50" fillId="5" borderId="80" xfId="60" applyNumberFormat="1" applyFont="1" applyFill="1" applyBorder="1" applyAlignment="1">
      <alignment vertical="center"/>
    </xf>
    <xf numFmtId="20" fontId="33" fillId="0" borderId="0" xfId="93" applyNumberFormat="1" applyFont="1" applyFill="1" applyBorder="1" applyAlignment="1">
      <alignment vertical="center"/>
    </xf>
    <xf numFmtId="0" fontId="32" fillId="0" borderId="101" xfId="92" applyFont="1" applyBorder="1" applyAlignment="1">
      <alignment vertical="center"/>
    </xf>
    <xf numFmtId="0" fontId="32" fillId="0" borderId="86" xfId="92" applyFont="1" applyBorder="1" applyAlignment="1">
      <alignment vertical="center"/>
    </xf>
    <xf numFmtId="0" fontId="8" fillId="0" borderId="86" xfId="92" applyBorder="1"/>
    <xf numFmtId="0" fontId="33" fillId="0" borderId="86" xfId="92" applyFont="1" applyBorder="1"/>
    <xf numFmtId="0" fontId="36" fillId="0" borderId="86" xfId="92" applyFont="1" applyBorder="1" applyAlignment="1">
      <alignment vertical="center"/>
    </xf>
    <xf numFmtId="164" fontId="35" fillId="0" borderId="86" xfId="92" applyNumberFormat="1" applyFont="1" applyBorder="1" applyAlignment="1">
      <alignment vertical="center"/>
    </xf>
    <xf numFmtId="0" fontId="37" fillId="0" borderId="103" xfId="92" applyFont="1" applyBorder="1" applyAlignment="1">
      <alignment horizontal="center" vertical="center"/>
    </xf>
    <xf numFmtId="0" fontId="32" fillId="0" borderId="95" xfId="92" applyFont="1" applyBorder="1" applyAlignment="1">
      <alignment horizontal="center" vertical="center"/>
    </xf>
    <xf numFmtId="164" fontId="33" fillId="0" borderId="104" xfId="92" applyNumberFormat="1" applyFont="1" applyFill="1" applyBorder="1" applyAlignment="1">
      <alignment horizontal="center" vertical="center"/>
    </xf>
    <xf numFmtId="164" fontId="33" fillId="0" borderId="104" xfId="92" applyNumberFormat="1" applyFont="1" applyFill="1" applyBorder="1" applyAlignment="1">
      <alignment vertical="center"/>
    </xf>
    <xf numFmtId="0" fontId="8" fillId="0" borderId="104" xfId="92" applyBorder="1"/>
    <xf numFmtId="0" fontId="29" fillId="10" borderId="31" xfId="92" applyFont="1" applyFill="1" applyBorder="1" applyAlignment="1"/>
    <xf numFmtId="0" fontId="29" fillId="10" borderId="0" xfId="92" applyFont="1" applyFill="1" applyBorder="1" applyAlignment="1"/>
    <xf numFmtId="164" fontId="33" fillId="0" borderId="190" xfId="92" applyNumberFormat="1" applyFont="1" applyFill="1" applyBorder="1" applyAlignment="1">
      <alignment vertical="center"/>
    </xf>
    <xf numFmtId="0" fontId="37" fillId="0" borderId="191" xfId="92" applyFont="1" applyBorder="1" applyAlignment="1">
      <alignment horizontal="center" vertical="center"/>
    </xf>
    <xf numFmtId="0" fontId="61" fillId="2" borderId="0" xfId="1" applyNumberFormat="1" applyFont="1" applyFill="1" applyBorder="1" applyAlignment="1">
      <alignment vertical="center" wrapText="1"/>
    </xf>
    <xf numFmtId="0" fontId="61" fillId="2" borderId="68" xfId="1" applyNumberFormat="1" applyFont="1" applyFill="1" applyBorder="1" applyAlignment="1">
      <alignment vertical="center" wrapText="1"/>
    </xf>
    <xf numFmtId="0" fontId="61" fillId="2" borderId="63" xfId="1" applyNumberFormat="1" applyFont="1" applyFill="1" applyBorder="1" applyAlignment="1">
      <alignment vertical="center" wrapText="1"/>
    </xf>
    <xf numFmtId="49" fontId="27" fillId="0" borderId="195" xfId="4" applyNumberFormat="1" applyFont="1" applyFill="1" applyBorder="1" applyAlignment="1">
      <alignment vertical="center"/>
    </xf>
    <xf numFmtId="49" fontId="27" fillId="0" borderId="196" xfId="4" applyNumberFormat="1" applyFont="1" applyFill="1" applyBorder="1" applyAlignment="1">
      <alignment vertical="center"/>
    </xf>
    <xf numFmtId="49" fontId="27" fillId="0" borderId="197" xfId="4" applyNumberFormat="1" applyFont="1" applyFill="1" applyBorder="1" applyAlignment="1">
      <alignment vertical="center"/>
    </xf>
    <xf numFmtId="0" fontId="33" fillId="0" borderId="86" xfId="92" applyFont="1" applyFill="1" applyBorder="1"/>
    <xf numFmtId="0" fontId="35" fillId="0" borderId="86" xfId="92" applyFont="1" applyBorder="1" applyAlignment="1">
      <alignment vertical="center"/>
    </xf>
    <xf numFmtId="166" fontId="27" fillId="2" borderId="80" xfId="4" applyNumberFormat="1" applyFont="1" applyFill="1" applyBorder="1" applyAlignment="1">
      <alignment vertical="center"/>
    </xf>
    <xf numFmtId="166" fontId="27" fillId="2" borderId="0" xfId="4" applyNumberFormat="1" applyFont="1" applyFill="1" applyBorder="1" applyAlignment="1">
      <alignment vertical="center"/>
    </xf>
    <xf numFmtId="166" fontId="84" fillId="0" borderId="0" xfId="4" applyNumberFormat="1" applyFont="1" applyFill="1" applyBorder="1" applyAlignment="1">
      <alignment vertical="center"/>
    </xf>
    <xf numFmtId="49" fontId="84" fillId="0" borderId="0" xfId="4" applyNumberFormat="1" applyFont="1" applyFill="1" applyBorder="1" applyAlignment="1">
      <alignment horizontal="center" vertical="center"/>
    </xf>
    <xf numFmtId="0" fontId="37" fillId="0" borderId="102" xfId="92" applyFont="1" applyBorder="1" applyAlignment="1">
      <alignment horizontal="center" vertical="center"/>
    </xf>
    <xf numFmtId="0" fontId="8" fillId="0" borderId="182" xfId="92" applyBorder="1"/>
    <xf numFmtId="0" fontId="8" fillId="0" borderId="180" xfId="92" applyBorder="1"/>
    <xf numFmtId="0" fontId="37" fillId="0" borderId="203" xfId="92" applyFont="1" applyBorder="1" applyAlignment="1">
      <alignment horizontal="center" vertical="center"/>
    </xf>
    <xf numFmtId="0" fontId="37" fillId="0" borderId="204" xfId="92" applyFont="1" applyBorder="1" applyAlignment="1">
      <alignment horizontal="center" vertical="center"/>
    </xf>
    <xf numFmtId="0" fontId="37" fillId="0" borderId="205" xfId="92" applyFont="1" applyBorder="1" applyAlignment="1">
      <alignment horizontal="center" vertical="center"/>
    </xf>
    <xf numFmtId="0" fontId="34" fillId="0" borderId="204" xfId="92" applyFont="1" applyBorder="1" applyAlignment="1">
      <alignment horizontal="center"/>
    </xf>
    <xf numFmtId="0" fontId="67" fillId="0" borderId="189" xfId="92" applyFont="1" applyFill="1" applyBorder="1" applyAlignment="1">
      <alignment vertical="center"/>
    </xf>
    <xf numFmtId="0" fontId="67" fillId="0" borderId="34" xfId="92" applyFont="1" applyFill="1" applyBorder="1" applyAlignment="1">
      <alignment vertical="center"/>
    </xf>
    <xf numFmtId="0" fontId="67" fillId="0" borderId="190" xfId="92" applyFont="1" applyFill="1" applyBorder="1" applyAlignment="1">
      <alignment vertical="center"/>
    </xf>
    <xf numFmtId="164" fontId="33" fillId="0" borderId="190" xfId="92" applyNumberFormat="1" applyFont="1" applyBorder="1" applyAlignment="1">
      <alignment vertical="center"/>
    </xf>
    <xf numFmtId="164" fontId="33" fillId="0" borderId="86" xfId="92" applyNumberFormat="1" applyFont="1" applyBorder="1" applyAlignment="1">
      <alignment vertical="center"/>
    </xf>
    <xf numFmtId="164" fontId="33" fillId="0" borderId="101" xfId="92" applyNumberFormat="1" applyFont="1" applyBorder="1" applyAlignment="1">
      <alignment vertical="center"/>
    </xf>
    <xf numFmtId="164" fontId="33" fillId="0" borderId="101" xfId="93" applyNumberFormat="1" applyFont="1" applyFill="1" applyBorder="1" applyAlignment="1">
      <alignment horizontal="center" vertical="center"/>
    </xf>
    <xf numFmtId="164" fontId="33" fillId="0" borderId="86" xfId="93" applyNumberFormat="1" applyFont="1" applyFill="1" applyBorder="1" applyAlignment="1">
      <alignment vertical="center"/>
    </xf>
    <xf numFmtId="0" fontId="33" fillId="0" borderId="0" xfId="92" applyFont="1" applyFill="1" applyBorder="1" applyAlignment="1"/>
    <xf numFmtId="164" fontId="46" fillId="0" borderId="35" xfId="92" applyNumberFormat="1" applyFont="1" applyFill="1" applyBorder="1" applyAlignment="1">
      <alignment horizontal="left" vertical="center" indent="1"/>
    </xf>
    <xf numFmtId="0" fontId="3" fillId="0" borderId="37" xfId="92" applyFont="1" applyBorder="1" applyAlignment="1">
      <alignment horizontal="center"/>
    </xf>
    <xf numFmtId="164" fontId="55" fillId="0" borderId="0" xfId="60" applyNumberFormat="1" applyFont="1" applyFill="1" applyBorder="1" applyAlignment="1">
      <alignment vertical="center"/>
    </xf>
    <xf numFmtId="164" fontId="33" fillId="0" borderId="32" xfId="92" applyNumberFormat="1" applyFont="1" applyFill="1" applyBorder="1" applyAlignment="1">
      <alignment horizontal="center" vertical="center"/>
    </xf>
    <xf numFmtId="164" fontId="33" fillId="0" borderId="33" xfId="92" applyNumberFormat="1" applyFont="1" applyFill="1" applyBorder="1" applyAlignment="1">
      <alignment horizontal="center" vertical="center"/>
    </xf>
    <xf numFmtId="0" fontId="32" fillId="0" borderId="33" xfId="92" applyFont="1" applyBorder="1" applyAlignment="1">
      <alignment horizontal="center" vertical="center"/>
    </xf>
    <xf numFmtId="0" fontId="32" fillId="0" borderId="31" xfId="92" applyFont="1" applyBorder="1" applyAlignment="1">
      <alignment vertical="center"/>
    </xf>
    <xf numFmtId="164" fontId="33" fillId="0" borderId="31" xfId="92" applyNumberFormat="1" applyFont="1" applyBorder="1" applyAlignment="1">
      <alignment horizontal="center" vertical="center"/>
    </xf>
    <xf numFmtId="164" fontId="33" fillId="0" borderId="31" xfId="92" applyNumberFormat="1" applyFont="1" applyFill="1" applyBorder="1" applyAlignment="1">
      <alignment horizontal="center" vertical="center"/>
    </xf>
    <xf numFmtId="20" fontId="36" fillId="0" borderId="31" xfId="92" applyNumberFormat="1" applyFont="1" applyBorder="1" applyAlignment="1">
      <alignment vertical="center"/>
    </xf>
    <xf numFmtId="164" fontId="33" fillId="0" borderId="31" xfId="92" applyNumberFormat="1" applyFont="1" applyFill="1" applyBorder="1" applyAlignment="1">
      <alignment vertical="center"/>
    </xf>
    <xf numFmtId="0" fontId="8" fillId="0" borderId="31" xfId="92" applyFill="1" applyBorder="1"/>
    <xf numFmtId="164" fontId="35" fillId="0" borderId="31" xfId="92" applyNumberFormat="1" applyFont="1" applyBorder="1" applyAlignment="1">
      <alignment horizontal="center" vertical="center"/>
    </xf>
    <xf numFmtId="0" fontId="37" fillId="0" borderId="36" xfId="92" applyFont="1" applyBorder="1" applyAlignment="1">
      <alignment horizontal="center" vertical="center"/>
    </xf>
    <xf numFmtId="0" fontId="33" fillId="0" borderId="41" xfId="92" applyFont="1" applyFill="1" applyBorder="1"/>
    <xf numFmtId="0" fontId="33" fillId="0" borderId="31" xfId="92" applyFont="1" applyFill="1" applyBorder="1"/>
    <xf numFmtId="0" fontId="35" fillId="0" borderId="31" xfId="92" applyFont="1" applyBorder="1" applyAlignment="1">
      <alignment vertical="center"/>
    </xf>
    <xf numFmtId="0" fontId="8" fillId="0" borderId="31" xfId="92" applyBorder="1"/>
    <xf numFmtId="0" fontId="33" fillId="0" borderId="31" xfId="92" applyFont="1" applyBorder="1"/>
    <xf numFmtId="0" fontId="33" fillId="0" borderId="41" xfId="92" applyFont="1" applyBorder="1" applyAlignment="1">
      <alignment horizontal="center" vertical="center"/>
    </xf>
    <xf numFmtId="0" fontId="33" fillId="0" borderId="31" xfId="92" applyFont="1" applyBorder="1" applyAlignment="1">
      <alignment horizontal="center" vertical="center"/>
    </xf>
    <xf numFmtId="164" fontId="46" fillId="0" borderId="31" xfId="92" applyNumberFormat="1" applyFont="1" applyFill="1" applyBorder="1" applyAlignment="1">
      <alignment horizontal="center" vertical="center"/>
    </xf>
    <xf numFmtId="0" fontId="37" fillId="0" borderId="42" xfId="92" applyFont="1" applyBorder="1" applyAlignment="1">
      <alignment horizontal="center" vertical="center"/>
    </xf>
    <xf numFmtId="0" fontId="35" fillId="0" borderId="0" xfId="93" applyFont="1" applyFill="1" applyBorder="1" applyAlignment="1">
      <alignment horizontal="center" vertical="center"/>
    </xf>
    <xf numFmtId="0" fontId="92" fillId="0" borderId="0" xfId="92" applyFont="1" applyBorder="1" applyAlignment="1">
      <alignment horizontal="center"/>
    </xf>
    <xf numFmtId="0" fontId="37" fillId="0" borderId="37" xfId="92" applyNumberFormat="1" applyFont="1" applyBorder="1" applyAlignment="1">
      <alignment horizontal="center" vertical="center"/>
    </xf>
    <xf numFmtId="0" fontId="33" fillId="0" borderId="180" xfId="92" applyFont="1" applyFill="1" applyBorder="1"/>
    <xf numFmtId="0" fontId="35" fillId="0" borderId="101" xfId="92" applyFont="1" applyBorder="1" applyAlignment="1">
      <alignment vertical="center"/>
    </xf>
    <xf numFmtId="0" fontId="34" fillId="0" borderId="102" xfId="92" applyFont="1" applyBorder="1" applyAlignment="1">
      <alignment horizontal="center"/>
    </xf>
    <xf numFmtId="0" fontId="29" fillId="10" borderId="102" xfId="92" applyFont="1" applyFill="1" applyBorder="1" applyAlignment="1"/>
    <xf numFmtId="0" fontId="29" fillId="10" borderId="103" xfId="92" applyFont="1" applyFill="1" applyBorder="1" applyAlignment="1"/>
    <xf numFmtId="0" fontId="29" fillId="0" borderId="180" xfId="92" applyFont="1" applyBorder="1"/>
    <xf numFmtId="0" fontId="29" fillId="0" borderId="86" xfId="92" applyFont="1" applyBorder="1"/>
    <xf numFmtId="164" fontId="33" fillId="0" borderId="86" xfId="92" applyNumberFormat="1" applyFont="1" applyFill="1" applyBorder="1" applyAlignment="1">
      <alignment horizontal="left" vertical="center" indent="1"/>
    </xf>
    <xf numFmtId="0" fontId="37" fillId="0" borderId="213" xfId="92" applyFont="1" applyBorder="1" applyAlignment="1">
      <alignment horizontal="center" vertical="center"/>
    </xf>
    <xf numFmtId="0" fontId="33" fillId="0" borderId="101" xfId="92" applyFont="1" applyBorder="1" applyAlignment="1">
      <alignment horizontal="center" vertical="center"/>
    </xf>
    <xf numFmtId="0" fontId="33" fillId="0" borderId="86" xfId="92" applyFont="1" applyBorder="1" applyAlignment="1">
      <alignment horizontal="center" vertical="center"/>
    </xf>
    <xf numFmtId="164" fontId="35" fillId="0" borderId="86" xfId="93" applyNumberFormat="1" applyFont="1" applyFill="1" applyBorder="1" applyAlignment="1">
      <alignment vertical="center"/>
    </xf>
    <xf numFmtId="164" fontId="46" fillId="0" borderId="86" xfId="92" applyNumberFormat="1" applyFont="1" applyFill="1" applyBorder="1" applyAlignment="1">
      <alignment horizontal="left" vertical="center" indent="1"/>
    </xf>
    <xf numFmtId="0" fontId="29" fillId="0" borderId="182" xfId="92" applyFont="1" applyBorder="1"/>
    <xf numFmtId="0" fontId="29" fillId="0" borderId="101" xfId="92" applyFont="1" applyBorder="1"/>
    <xf numFmtId="164" fontId="46" fillId="0" borderId="86" xfId="92" applyNumberFormat="1" applyFont="1" applyFill="1" applyBorder="1" applyAlignment="1">
      <alignment horizontal="center" vertical="center"/>
    </xf>
    <xf numFmtId="0" fontId="29" fillId="10" borderId="181" xfId="92" applyFont="1" applyFill="1" applyBorder="1" applyAlignment="1"/>
    <xf numFmtId="0" fontId="29" fillId="10" borderId="179" xfId="92" applyFont="1" applyFill="1" applyBorder="1" applyAlignment="1"/>
    <xf numFmtId="0" fontId="33" fillId="0" borderId="182" xfId="92" applyFont="1" applyBorder="1" applyAlignment="1">
      <alignment horizontal="center" vertical="center"/>
    </xf>
    <xf numFmtId="0" fontId="33" fillId="0" borderId="180" xfId="92" applyFont="1" applyBorder="1" applyAlignment="1">
      <alignment horizontal="center" vertical="center"/>
    </xf>
    <xf numFmtId="0" fontId="37" fillId="0" borderId="101" xfId="92" applyFont="1" applyBorder="1" applyAlignment="1">
      <alignment horizontal="center" vertical="center"/>
    </xf>
    <xf numFmtId="0" fontId="37" fillId="0" borderId="86" xfId="92" applyFont="1" applyBorder="1" applyAlignment="1">
      <alignment horizontal="center" vertical="center"/>
    </xf>
    <xf numFmtId="0" fontId="33" fillId="0" borderId="86" xfId="92" applyFont="1" applyBorder="1" applyAlignment="1">
      <alignment vertical="center"/>
    </xf>
    <xf numFmtId="0" fontId="8" fillId="0" borderId="102" xfId="92" applyBorder="1" applyAlignment="1">
      <alignment horizontal="center"/>
    </xf>
    <xf numFmtId="0" fontId="5" fillId="0" borderId="103" xfId="92" applyFont="1" applyBorder="1" applyAlignment="1">
      <alignment horizontal="center"/>
    </xf>
    <xf numFmtId="0" fontId="32" fillId="0" borderId="0" xfId="92" applyFont="1" applyFill="1" applyBorder="1" applyAlignment="1">
      <alignment vertical="center"/>
    </xf>
    <xf numFmtId="0" fontId="43" fillId="0" borderId="32" xfId="92" applyFont="1" applyBorder="1" applyAlignment="1">
      <alignment vertical="center"/>
    </xf>
    <xf numFmtId="164" fontId="55" fillId="9" borderId="157" xfId="60" applyNumberFormat="1" applyFont="1" applyFill="1" applyBorder="1" applyAlignment="1">
      <alignment vertical="center"/>
    </xf>
    <xf numFmtId="164" fontId="50" fillId="9" borderId="0" xfId="60" applyNumberFormat="1" applyFont="1" applyFill="1" applyBorder="1" applyAlignment="1">
      <alignment vertical="center"/>
    </xf>
    <xf numFmtId="164" fontId="50" fillId="9" borderId="68" xfId="60" applyNumberFormat="1" applyFont="1" applyFill="1" applyBorder="1" applyAlignment="1">
      <alignment vertical="center"/>
    </xf>
    <xf numFmtId="164" fontId="46" fillId="0" borderId="224" xfId="92" applyNumberFormat="1" applyFont="1" applyFill="1" applyBorder="1" applyAlignment="1">
      <alignment horizontal="center" vertical="center"/>
    </xf>
    <xf numFmtId="164" fontId="46" fillId="0" borderId="217" xfId="92" applyNumberFormat="1" applyFont="1" applyFill="1" applyBorder="1" applyAlignment="1">
      <alignment horizontal="center" vertical="center"/>
    </xf>
    <xf numFmtId="164" fontId="46" fillId="0" borderId="218" xfId="92" applyNumberFormat="1" applyFont="1" applyFill="1" applyBorder="1" applyAlignment="1">
      <alignment horizontal="left" vertical="center" indent="1"/>
    </xf>
    <xf numFmtId="164" fontId="46" fillId="0" borderId="216" xfId="92" applyNumberFormat="1" applyFont="1" applyFill="1" applyBorder="1" applyAlignment="1">
      <alignment horizontal="center" vertical="center"/>
    </xf>
    <xf numFmtId="164" fontId="46" fillId="0" borderId="222" xfId="92" applyNumberFormat="1" applyFont="1" applyFill="1" applyBorder="1" applyAlignment="1">
      <alignment horizontal="left" vertical="center" indent="1"/>
    </xf>
    <xf numFmtId="0" fontId="33" fillId="0" borderId="34" xfId="92" applyFont="1" applyBorder="1" applyAlignment="1">
      <alignment vertical="center"/>
    </xf>
    <xf numFmtId="0" fontId="8" fillId="0" borderId="86" xfId="92" applyBorder="1" applyAlignment="1"/>
    <xf numFmtId="49" fontId="26" fillId="0" borderId="0" xfId="4" applyNumberFormat="1" applyFont="1" applyFill="1" applyBorder="1" applyAlignment="1">
      <alignment vertical="center"/>
    </xf>
    <xf numFmtId="1" fontId="95" fillId="2" borderId="0" xfId="4" applyNumberFormat="1" applyFont="1" applyFill="1" applyBorder="1" applyAlignment="1">
      <alignment horizontal="center" vertical="center"/>
    </xf>
    <xf numFmtId="1" fontId="95" fillId="2" borderId="168" xfId="4" applyNumberFormat="1" applyFont="1" applyFill="1" applyBorder="1" applyAlignment="1">
      <alignment horizontal="center" vertical="center"/>
    </xf>
    <xf numFmtId="1" fontId="95" fillId="2" borderId="107" xfId="4" applyNumberFormat="1" applyFont="1" applyFill="1" applyBorder="1" applyAlignment="1">
      <alignment horizontal="center" vertical="center"/>
    </xf>
    <xf numFmtId="1" fontId="95" fillId="2" borderId="157" xfId="4" applyNumberFormat="1" applyFont="1" applyFill="1" applyBorder="1" applyAlignment="1">
      <alignment horizontal="center" vertical="center"/>
    </xf>
    <xf numFmtId="164" fontId="55" fillId="2" borderId="157" xfId="60" applyNumberFormat="1" applyFont="1" applyFill="1" applyBorder="1" applyAlignment="1">
      <alignment vertical="center"/>
    </xf>
    <xf numFmtId="0" fontId="33" fillId="2" borderId="34" xfId="92" applyFont="1" applyFill="1" applyBorder="1"/>
    <xf numFmtId="0" fontId="8" fillId="2" borderId="34" xfId="92" applyFill="1" applyBorder="1"/>
    <xf numFmtId="0" fontId="33" fillId="2" borderId="182" xfId="92" applyFont="1" applyFill="1" applyBorder="1"/>
    <xf numFmtId="0" fontId="33" fillId="2" borderId="180" xfId="92" applyFont="1" applyFill="1" applyBorder="1"/>
    <xf numFmtId="0" fontId="33" fillId="2" borderId="34" xfId="92" applyFont="1" applyFill="1" applyBorder="1" applyAlignment="1">
      <alignment horizontal="center" vertical="center"/>
    </xf>
    <xf numFmtId="0" fontId="100" fillId="2" borderId="0" xfId="60" applyNumberFormat="1" applyFont="1" applyFill="1" applyBorder="1" applyAlignment="1">
      <alignment horizontal="center" vertical="center"/>
    </xf>
    <xf numFmtId="164" fontId="90" fillId="0" borderId="226" xfId="60" applyNumberFormat="1" applyFont="1" applyFill="1" applyBorder="1" applyAlignment="1">
      <alignment vertical="center"/>
    </xf>
    <xf numFmtId="164" fontId="55" fillId="0" borderId="227" xfId="60" applyNumberFormat="1" applyFont="1" applyFill="1" applyBorder="1" applyAlignment="1">
      <alignment vertical="center"/>
    </xf>
    <xf numFmtId="49" fontId="91" fillId="0" borderId="227" xfId="4" applyNumberFormat="1" applyFont="1" applyFill="1" applyBorder="1" applyAlignment="1">
      <alignment vertical="center" wrapText="1"/>
    </xf>
    <xf numFmtId="49" fontId="70" fillId="0" borderId="227" xfId="4" applyNumberFormat="1" applyFont="1" applyFill="1" applyBorder="1" applyAlignment="1">
      <alignment horizontal="center" vertical="center"/>
    </xf>
    <xf numFmtId="49" fontId="88" fillId="8" borderId="230" xfId="1" applyNumberFormat="1" applyFont="1" applyFill="1" applyBorder="1" applyAlignment="1">
      <alignment horizontal="center" vertical="center"/>
    </xf>
    <xf numFmtId="49" fontId="71" fillId="0" borderId="227" xfId="4" applyNumberFormat="1" applyFont="1" applyFill="1" applyBorder="1" applyAlignment="1">
      <alignment vertical="center" wrapText="1"/>
    </xf>
    <xf numFmtId="164" fontId="50" fillId="0" borderId="227" xfId="60" applyNumberFormat="1" applyFont="1" applyFill="1" applyBorder="1" applyAlignment="1">
      <alignment horizontal="center"/>
    </xf>
    <xf numFmtId="164" fontId="50" fillId="0" borderId="227" xfId="60" applyNumberFormat="1" applyFont="1" applyFill="1" applyBorder="1" applyAlignment="1">
      <alignment horizontal="center" vertical="center"/>
    </xf>
    <xf numFmtId="49" fontId="50" fillId="0" borderId="230" xfId="1" applyNumberFormat="1" applyFont="1" applyFill="1" applyBorder="1" applyAlignment="1">
      <alignment horizontal="center" vertical="center"/>
    </xf>
    <xf numFmtId="20" fontId="55" fillId="2" borderId="232" xfId="4" applyNumberFormat="1" applyFont="1" applyFill="1" applyBorder="1" applyAlignment="1">
      <alignment horizontal="center" vertical="center"/>
    </xf>
    <xf numFmtId="0" fontId="100" fillId="2" borderId="107" xfId="4" applyNumberFormat="1" applyFont="1" applyFill="1" applyBorder="1" applyAlignment="1">
      <alignment horizontal="center" vertical="center"/>
    </xf>
    <xf numFmtId="49" fontId="96" fillId="0" borderId="227" xfId="4" applyNumberFormat="1" applyFont="1" applyFill="1" applyBorder="1" applyAlignment="1">
      <alignment vertical="center" wrapText="1"/>
    </xf>
    <xf numFmtId="1" fontId="71" fillId="0" borderId="157" xfId="4" applyNumberFormat="1" applyFont="1" applyFill="1" applyBorder="1" applyAlignment="1">
      <alignment horizontal="center" vertical="center"/>
    </xf>
    <xf numFmtId="1" fontId="71" fillId="0" borderId="0" xfId="4" applyNumberFormat="1" applyFont="1" applyFill="1" applyBorder="1" applyAlignment="1">
      <alignment horizontal="center" vertical="center"/>
    </xf>
    <xf numFmtId="1" fontId="71" fillId="0" borderId="107" xfId="4" applyNumberFormat="1" applyFont="1" applyFill="1" applyBorder="1" applyAlignment="1">
      <alignment horizontal="center" vertical="center"/>
    </xf>
    <xf numFmtId="164" fontId="46" fillId="0" borderId="32" xfId="92" applyNumberFormat="1" applyFont="1" applyFill="1" applyBorder="1" applyAlignment="1">
      <alignment horizontal="center" vertical="center"/>
    </xf>
    <xf numFmtId="166" fontId="27" fillId="0" borderId="80" xfId="4" applyNumberFormat="1" applyFont="1" applyFill="1" applyBorder="1" applyAlignment="1">
      <alignment horizontal="center" vertical="center"/>
    </xf>
    <xf numFmtId="166" fontId="27" fillId="0" borderId="4" xfId="4" applyNumberFormat="1" applyFont="1" applyFill="1" applyBorder="1" applyAlignment="1">
      <alignment horizontal="center" vertical="center"/>
    </xf>
    <xf numFmtId="166" fontId="27" fillId="0" borderId="0" xfId="4" applyNumberFormat="1" applyFont="1" applyFill="1" applyBorder="1" applyAlignment="1">
      <alignment horizontal="center" vertical="center"/>
    </xf>
    <xf numFmtId="164" fontId="90" fillId="0" borderId="117" xfId="60" applyNumberFormat="1" applyFont="1" applyFill="1" applyBorder="1" applyAlignment="1">
      <alignment vertical="center"/>
    </xf>
    <xf numFmtId="49" fontId="71" fillId="0" borderId="0" xfId="4" applyNumberFormat="1" applyFont="1" applyFill="1" applyBorder="1" applyAlignment="1">
      <alignment vertical="center" wrapText="1"/>
    </xf>
    <xf numFmtId="49" fontId="50" fillId="0" borderId="192" xfId="1" applyNumberFormat="1" applyFont="1" applyFill="1" applyBorder="1" applyAlignment="1">
      <alignment horizontal="center" vertical="center"/>
    </xf>
    <xf numFmtId="49" fontId="96" fillId="0" borderId="0" xfId="4" applyNumberFormat="1" applyFont="1" applyFill="1" applyBorder="1" applyAlignment="1">
      <alignment vertical="center" wrapText="1"/>
    </xf>
    <xf numFmtId="49" fontId="32" fillId="0" borderId="0" xfId="92" applyNumberFormat="1" applyFont="1" applyFill="1" applyBorder="1" applyAlignment="1">
      <alignment vertical="center"/>
    </xf>
    <xf numFmtId="0" fontId="34" fillId="0" borderId="19" xfId="92" applyFont="1" applyBorder="1" applyAlignment="1">
      <alignment horizontal="center"/>
    </xf>
    <xf numFmtId="164" fontId="33" fillId="0" borderId="30" xfId="92" applyNumberFormat="1" applyFont="1" applyBorder="1" applyAlignment="1">
      <alignment horizontal="center" vertical="center"/>
    </xf>
    <xf numFmtId="0" fontId="8" fillId="0" borderId="30" xfId="92" applyBorder="1"/>
    <xf numFmtId="0" fontId="37" fillId="0" borderId="33" xfId="92" applyFont="1" applyBorder="1" applyAlignment="1">
      <alignment vertical="center"/>
    </xf>
    <xf numFmtId="0" fontId="29" fillId="10" borderId="24" xfId="92" applyFont="1" applyFill="1" applyBorder="1" applyAlignment="1"/>
    <xf numFmtId="0" fontId="29" fillId="10" borderId="26" xfId="92" applyFont="1" applyFill="1" applyBorder="1" applyAlignment="1"/>
    <xf numFmtId="0" fontId="29" fillId="0" borderId="33" xfId="92" applyFont="1" applyBorder="1" applyAlignment="1">
      <alignment horizontal="center" vertical="center"/>
    </xf>
    <xf numFmtId="164" fontId="32" fillId="0" borderId="33" xfId="92" applyNumberFormat="1" applyFont="1" applyFill="1" applyBorder="1" applyAlignment="1">
      <alignment vertical="center"/>
    </xf>
    <xf numFmtId="0" fontId="33" fillId="0" borderId="32" xfId="92" applyFont="1" applyFill="1" applyBorder="1" applyAlignment="1"/>
    <xf numFmtId="0" fontId="37" fillId="0" borderId="32" xfId="92" applyFont="1" applyBorder="1" applyAlignment="1">
      <alignment horizontal="center" vertical="center"/>
    </xf>
    <xf numFmtId="0" fontId="67" fillId="0" borderId="30" xfId="92" applyFont="1" applyFill="1" applyBorder="1" applyAlignment="1">
      <alignment horizontal="center" vertical="center"/>
    </xf>
    <xf numFmtId="0" fontId="33" fillId="2" borderId="30" xfId="92" applyFont="1" applyFill="1" applyBorder="1"/>
    <xf numFmtId="0" fontId="33" fillId="0" borderId="45" xfId="92" applyFont="1" applyBorder="1"/>
    <xf numFmtId="0" fontId="36" fillId="0" borderId="0" xfId="92" applyFont="1" applyBorder="1" applyAlignment="1">
      <alignment horizontal="left" vertical="center"/>
    </xf>
    <xf numFmtId="164" fontId="35" fillId="0" borderId="101" xfId="92" applyNumberFormat="1" applyFont="1" applyBorder="1" applyAlignment="1">
      <alignment vertical="center"/>
    </xf>
    <xf numFmtId="0" fontId="36" fillId="0" borderId="101" xfId="92" applyFont="1" applyBorder="1" applyAlignment="1">
      <alignment vertical="center"/>
    </xf>
    <xf numFmtId="0" fontId="37" fillId="0" borderId="95" xfId="92" applyFont="1" applyBorder="1" applyAlignment="1">
      <alignment horizontal="center" vertical="center"/>
    </xf>
    <xf numFmtId="0" fontId="37" fillId="0" borderId="35" xfId="92" applyFont="1" applyBorder="1" applyAlignment="1">
      <alignment horizontal="center" vertical="center"/>
    </xf>
    <xf numFmtId="0" fontId="29" fillId="3" borderId="237" xfId="92" applyFont="1" applyFill="1" applyBorder="1" applyAlignment="1"/>
    <xf numFmtId="0" fontId="29" fillId="3" borderId="238" xfId="92" applyFont="1" applyFill="1" applyBorder="1" applyAlignment="1"/>
    <xf numFmtId="0" fontId="29" fillId="3" borderId="239" xfId="92" applyFont="1" applyFill="1" applyBorder="1" applyAlignment="1"/>
    <xf numFmtId="0" fontId="29" fillId="3" borderId="240" xfId="92" applyFont="1" applyFill="1" applyBorder="1" applyAlignment="1"/>
    <xf numFmtId="0" fontId="29" fillId="3" borderId="241" xfId="92" applyFont="1" applyFill="1" applyBorder="1" applyAlignment="1"/>
    <xf numFmtId="0" fontId="8" fillId="0" borderId="0" xfId="92" applyBorder="1" applyAlignment="1">
      <alignment horizontal="center"/>
    </xf>
    <xf numFmtId="0" fontId="92" fillId="0" borderId="103" xfId="92" applyFont="1" applyBorder="1" applyAlignment="1">
      <alignment horizontal="center"/>
    </xf>
    <xf numFmtId="20" fontId="36" fillId="0" borderId="101" xfId="92" applyNumberFormat="1" applyFont="1" applyBorder="1" applyAlignment="1">
      <alignment horizontal="center" vertical="center"/>
    </xf>
    <xf numFmtId="164" fontId="35" fillId="0" borderId="86" xfId="92" applyNumberFormat="1" applyFont="1" applyBorder="1" applyAlignment="1">
      <alignment horizontal="center" vertical="center"/>
    </xf>
    <xf numFmtId="0" fontId="8" fillId="0" borderId="101" xfId="92" applyBorder="1" applyAlignment="1"/>
    <xf numFmtId="0" fontId="8" fillId="0" borderId="183" xfId="92" applyBorder="1" applyAlignment="1">
      <alignment horizontal="center"/>
    </xf>
    <xf numFmtId="164" fontId="33" fillId="0" borderId="102" xfId="92" applyNumberFormat="1" applyFont="1" applyFill="1" applyBorder="1" applyAlignment="1">
      <alignment horizontal="center" vertical="center"/>
    </xf>
    <xf numFmtId="164" fontId="33" fillId="0" borderId="103" xfId="92" applyNumberFormat="1" applyFont="1" applyFill="1" applyBorder="1" applyAlignment="1">
      <alignment horizontal="center" vertical="center"/>
    </xf>
    <xf numFmtId="0" fontId="67" fillId="0" borderId="182" xfId="92" applyFont="1" applyFill="1" applyBorder="1" applyAlignment="1">
      <alignment horizontal="center" vertical="center"/>
    </xf>
    <xf numFmtId="0" fontId="67" fillId="0" borderId="180" xfId="92" applyFont="1" applyFill="1" applyBorder="1" applyAlignment="1">
      <alignment horizontal="center" vertical="center"/>
    </xf>
    <xf numFmtId="164" fontId="27" fillId="0" borderId="64" xfId="4" applyNumberFormat="1" applyFont="1" applyFill="1" applyBorder="1" applyAlignment="1">
      <alignment horizontal="center" vertical="center"/>
    </xf>
    <xf numFmtId="164" fontId="27" fillId="0" borderId="63" xfId="4" applyNumberFormat="1" applyFont="1" applyFill="1" applyBorder="1" applyAlignment="1">
      <alignment horizontal="center" vertical="center"/>
    </xf>
    <xf numFmtId="164" fontId="50" fillId="5" borderId="80" xfId="4" applyNumberFormat="1" applyFont="1" applyFill="1" applyBorder="1" applyAlignment="1">
      <alignment vertical="center"/>
    </xf>
    <xf numFmtId="164" fontId="50" fillId="5" borderId="4" xfId="4" applyNumberFormat="1" applyFont="1" applyFill="1" applyBorder="1" applyAlignment="1">
      <alignment vertical="center"/>
    </xf>
    <xf numFmtId="166" fontId="74" fillId="5" borderId="80" xfId="4" applyNumberFormat="1" applyFont="1" applyFill="1" applyBorder="1" applyAlignment="1">
      <alignment vertical="center" wrapText="1"/>
    </xf>
    <xf numFmtId="0" fontId="54" fillId="5" borderId="0" xfId="4" applyNumberFormat="1" applyFont="1" applyFill="1" applyBorder="1" applyAlignment="1">
      <alignment horizontal="center" vertical="center" wrapText="1"/>
    </xf>
    <xf numFmtId="166" fontId="74" fillId="5" borderId="0" xfId="4" applyNumberFormat="1" applyFont="1" applyFill="1" applyBorder="1" applyAlignment="1">
      <alignment vertical="center" wrapText="1"/>
    </xf>
    <xf numFmtId="49" fontId="84" fillId="5" borderId="0" xfId="4" applyNumberFormat="1" applyFont="1" applyFill="1" applyAlignment="1">
      <alignment horizontal="center" vertical="center"/>
    </xf>
    <xf numFmtId="164" fontId="33" fillId="13" borderId="30" xfId="51" applyNumberFormat="1" applyFont="1" applyFill="1" applyBorder="1" applyAlignment="1">
      <alignment horizontal="center" vertical="center"/>
    </xf>
    <xf numFmtId="0" fontId="63" fillId="13" borderId="34" xfId="62" applyNumberFormat="1" applyFont="1" applyFill="1" applyBorder="1" applyAlignment="1">
      <alignment horizontal="left" vertical="center" indent="1"/>
    </xf>
    <xf numFmtId="0" fontId="63" fillId="13" borderId="28" xfId="62" applyNumberFormat="1" applyFont="1" applyFill="1" applyBorder="1" applyAlignment="1">
      <alignment horizontal="left" vertical="center" indent="1"/>
    </xf>
    <xf numFmtId="164" fontId="33" fillId="0" borderId="33" xfId="92" applyNumberFormat="1" applyFont="1" applyFill="1" applyBorder="1" applyAlignment="1">
      <alignment horizontal="left" vertical="center" indent="1"/>
    </xf>
    <xf numFmtId="0" fontId="33" fillId="2" borderId="28" xfId="92" applyFont="1" applyFill="1" applyBorder="1"/>
    <xf numFmtId="0" fontId="8" fillId="0" borderId="19" xfId="92" applyBorder="1" applyAlignment="1"/>
    <xf numFmtId="0" fontId="8" fillId="0" borderId="37" xfId="92" applyBorder="1" applyAlignment="1"/>
    <xf numFmtId="0" fontId="8" fillId="0" borderId="20" xfId="92" applyBorder="1" applyAlignment="1"/>
    <xf numFmtId="164" fontId="32" fillId="0" borderId="32" xfId="92" applyNumberFormat="1" applyFont="1" applyFill="1" applyBorder="1" applyAlignment="1">
      <alignment vertical="center"/>
    </xf>
    <xf numFmtId="164" fontId="68" fillId="0" borderId="32" xfId="93" applyNumberFormat="1" applyFont="1" applyFill="1" applyBorder="1" applyAlignment="1">
      <alignment vertical="center"/>
    </xf>
    <xf numFmtId="0" fontId="33" fillId="2" borderId="24" xfId="92" applyFont="1" applyFill="1" applyBorder="1" applyAlignment="1">
      <alignment horizontal="center" vertical="center"/>
    </xf>
    <xf numFmtId="0" fontId="33" fillId="2" borderId="26" xfId="92" applyFont="1" applyFill="1" applyBorder="1" applyAlignment="1">
      <alignment horizontal="center" vertical="center"/>
    </xf>
    <xf numFmtId="0" fontId="67" fillId="0" borderId="28" xfId="92" applyFont="1" applyFill="1" applyBorder="1" applyAlignment="1">
      <alignment horizontal="center" vertical="center"/>
    </xf>
    <xf numFmtId="0" fontId="67" fillId="0" borderId="33" xfId="92" applyFont="1" applyFill="1" applyBorder="1" applyAlignment="1">
      <alignment horizontal="center" vertical="center"/>
    </xf>
    <xf numFmtId="0" fontId="29" fillId="0" borderId="28" xfId="92" applyFont="1" applyBorder="1"/>
    <xf numFmtId="0" fontId="29" fillId="0" borderId="33" xfId="92" applyFont="1" applyBorder="1"/>
    <xf numFmtId="167" fontId="37" fillId="0" borderId="38" xfId="98" applyNumberFormat="1" applyFont="1" applyBorder="1" applyAlignment="1">
      <alignment horizontal="left" vertical="center" indent="1"/>
    </xf>
    <xf numFmtId="49" fontId="90" fillId="0" borderId="153" xfId="4" applyNumberFormat="1" applyFont="1" applyFill="1" applyBorder="1" applyAlignment="1">
      <alignment horizontal="center" vertical="center"/>
    </xf>
    <xf numFmtId="49" fontId="90" fillId="0" borderId="154" xfId="4" applyNumberFormat="1" applyFont="1" applyFill="1" applyBorder="1" applyAlignment="1">
      <alignment horizontal="center" vertical="center"/>
    </xf>
    <xf numFmtId="49" fontId="90" fillId="0" borderId="185" xfId="4" applyNumberFormat="1" applyFont="1" applyFill="1" applyBorder="1" applyAlignment="1">
      <alignment horizontal="center" vertical="center"/>
    </xf>
    <xf numFmtId="49" fontId="90" fillId="0" borderId="174" xfId="4" applyNumberFormat="1" applyFont="1" applyFill="1" applyBorder="1" applyAlignment="1">
      <alignment horizontal="center" vertical="center"/>
    </xf>
    <xf numFmtId="49" fontId="90" fillId="0" borderId="175" xfId="4" applyNumberFormat="1" applyFont="1" applyFill="1" applyBorder="1" applyAlignment="1">
      <alignment horizontal="center" vertical="center"/>
    </xf>
    <xf numFmtId="49" fontId="90" fillId="0" borderId="176" xfId="4" applyNumberFormat="1" applyFont="1" applyFill="1" applyBorder="1" applyAlignment="1">
      <alignment horizontal="center" vertical="center"/>
    </xf>
    <xf numFmtId="164" fontId="55" fillId="5" borderId="0" xfId="4" applyNumberFormat="1" applyFont="1" applyFill="1" applyBorder="1" applyAlignment="1">
      <alignment horizontal="right" vertical="center"/>
    </xf>
    <xf numFmtId="164" fontId="55" fillId="5" borderId="0" xfId="4" applyNumberFormat="1" applyFont="1" applyFill="1" applyBorder="1" applyAlignment="1">
      <alignment horizontal="left" vertical="center"/>
    </xf>
    <xf numFmtId="0" fontId="100" fillId="5" borderId="0" xfId="4" applyNumberFormat="1" applyFont="1" applyFill="1" applyBorder="1" applyAlignment="1">
      <alignment horizontal="center" vertical="center"/>
    </xf>
    <xf numFmtId="164" fontId="55" fillId="5" borderId="80" xfId="4" applyNumberFormat="1" applyFont="1" applyFill="1" applyBorder="1" applyAlignment="1">
      <alignment vertical="center"/>
    </xf>
    <xf numFmtId="164" fontId="55" fillId="5" borderId="168" xfId="4" applyNumberFormat="1" applyFont="1" applyFill="1" applyBorder="1" applyAlignment="1">
      <alignment vertical="center"/>
    </xf>
    <xf numFmtId="166" fontId="50" fillId="5" borderId="80" xfId="4" applyNumberFormat="1" applyFont="1" applyFill="1" applyBorder="1" applyAlignment="1">
      <alignment vertical="center"/>
    </xf>
    <xf numFmtId="0" fontId="71" fillId="5" borderId="4" xfId="4" applyNumberFormat="1" applyFont="1" applyFill="1" applyBorder="1" applyAlignment="1">
      <alignment horizontal="center" vertical="center"/>
    </xf>
    <xf numFmtId="0" fontId="33" fillId="5" borderId="24" xfId="92" applyFont="1" applyFill="1" applyBorder="1" applyAlignment="1">
      <alignment horizontal="center" vertical="center"/>
    </xf>
    <xf numFmtId="0" fontId="33" fillId="5" borderId="26" xfId="92" applyFont="1" applyFill="1" applyBorder="1" applyAlignment="1">
      <alignment horizontal="center" vertical="center"/>
    </xf>
    <xf numFmtId="164" fontId="55" fillId="2" borderId="0" xfId="4" applyNumberFormat="1" applyFont="1" applyFill="1" applyBorder="1" applyAlignment="1">
      <alignment horizontal="left" vertical="center"/>
    </xf>
    <xf numFmtId="164" fontId="55" fillId="2" borderId="168" xfId="4" applyNumberFormat="1" applyFont="1" applyFill="1" applyBorder="1" applyAlignment="1">
      <alignment vertical="center"/>
    </xf>
    <xf numFmtId="0" fontId="100" fillId="5" borderId="4" xfId="4" applyNumberFormat="1" applyFont="1" applyFill="1" applyBorder="1" applyAlignment="1">
      <alignment horizontal="center" vertical="center"/>
    </xf>
    <xf numFmtId="166" fontId="55" fillId="2" borderId="0" xfId="4" applyNumberFormat="1" applyFont="1" applyFill="1" applyBorder="1" applyAlignment="1">
      <alignment vertical="center" wrapText="1"/>
    </xf>
    <xf numFmtId="0" fontId="100" fillId="2" borderId="0" xfId="4" applyNumberFormat="1" applyFont="1" applyFill="1" applyBorder="1" applyAlignment="1">
      <alignment horizontal="center" vertical="center" wrapText="1"/>
    </xf>
    <xf numFmtId="166" fontId="55" fillId="2" borderId="80" xfId="4" applyNumberFormat="1" applyFont="1" applyFill="1" applyBorder="1" applyAlignment="1">
      <alignment vertical="center" wrapText="1"/>
    </xf>
    <xf numFmtId="0" fontId="8" fillId="0" borderId="31" xfId="92" applyFill="1" applyBorder="1" applyAlignment="1"/>
    <xf numFmtId="166" fontId="55" fillId="5" borderId="106" xfId="4" applyNumberFormat="1" applyFont="1" applyFill="1" applyBorder="1" applyAlignment="1">
      <alignment vertical="center"/>
    </xf>
    <xf numFmtId="166" fontId="55" fillId="5" borderId="106" xfId="4" applyNumberFormat="1" applyFont="1" applyFill="1" applyBorder="1" applyAlignment="1">
      <alignment horizontal="right" vertical="center"/>
    </xf>
    <xf numFmtId="164" fontId="55" fillId="5" borderId="0" xfId="4" applyNumberFormat="1" applyFont="1" applyFill="1" applyBorder="1" applyAlignment="1">
      <alignment vertical="center"/>
    </xf>
    <xf numFmtId="164" fontId="55" fillId="5" borderId="4" xfId="4" applyNumberFormat="1" applyFont="1" applyFill="1" applyBorder="1" applyAlignment="1">
      <alignment vertical="center"/>
    </xf>
    <xf numFmtId="49" fontId="71" fillId="8" borderId="127" xfId="4" applyNumberFormat="1" applyFont="1" applyFill="1" applyBorder="1" applyAlignment="1">
      <alignment horizontal="center" vertical="center"/>
    </xf>
    <xf numFmtId="49" fontId="71" fillId="8" borderId="128" xfId="4" applyNumberFormat="1" applyFont="1" applyFill="1" applyBorder="1" applyAlignment="1">
      <alignment horizontal="center" vertical="center"/>
    </xf>
    <xf numFmtId="164" fontId="55" fillId="0" borderId="64" xfId="60" applyNumberFormat="1" applyFont="1" applyFill="1" applyBorder="1" applyAlignment="1">
      <alignment horizontal="center" vertical="center"/>
    </xf>
    <xf numFmtId="164" fontId="55" fillId="0" borderId="0" xfId="60" applyNumberFormat="1" applyFont="1" applyFill="1" applyBorder="1" applyAlignment="1">
      <alignment horizontal="center" vertical="center"/>
    </xf>
    <xf numFmtId="164" fontId="55" fillId="0" borderId="107" xfId="60" applyNumberFormat="1" applyFont="1" applyFill="1" applyBorder="1" applyAlignment="1">
      <alignment horizontal="center" vertical="center"/>
    </xf>
    <xf numFmtId="166" fontId="55" fillId="0" borderId="80" xfId="4" applyNumberFormat="1" applyFont="1" applyFill="1" applyBorder="1" applyAlignment="1">
      <alignment horizontal="center" vertical="center"/>
    </xf>
    <xf numFmtId="166" fontId="55" fillId="0" borderId="107" xfId="4" applyNumberFormat="1" applyFont="1" applyFill="1" applyBorder="1" applyAlignment="1">
      <alignment horizontal="center" vertical="center"/>
    </xf>
    <xf numFmtId="14" fontId="51" fillId="8" borderId="154" xfId="2" applyNumberFormat="1" applyFont="1" applyFill="1" applyBorder="1" applyAlignment="1">
      <alignment horizontal="center" vertical="center" wrapText="1"/>
    </xf>
    <xf numFmtId="14" fontId="51" fillId="8" borderId="0" xfId="2" applyNumberFormat="1" applyFont="1" applyFill="1" applyBorder="1" applyAlignment="1">
      <alignment horizontal="center" vertical="center" wrapText="1"/>
    </xf>
    <xf numFmtId="49" fontId="52" fillId="8" borderId="113" xfId="4" applyNumberFormat="1" applyFont="1" applyFill="1" applyBorder="1" applyAlignment="1">
      <alignment horizontal="center" vertical="center" wrapText="1"/>
    </xf>
    <xf numFmtId="49" fontId="52" fillId="8" borderId="114" xfId="4" applyNumberFormat="1" applyFont="1" applyFill="1" applyBorder="1" applyAlignment="1">
      <alignment horizontal="center" vertical="center" wrapText="1"/>
    </xf>
    <xf numFmtId="49" fontId="52" fillId="8" borderId="9" xfId="4" applyNumberFormat="1" applyFont="1" applyFill="1" applyBorder="1" applyAlignment="1">
      <alignment horizontal="center" vertical="center" wrapText="1"/>
    </xf>
    <xf numFmtId="49" fontId="52" fillId="8" borderId="112" xfId="4" applyNumberFormat="1" applyFont="1" applyFill="1" applyBorder="1" applyAlignment="1">
      <alignment horizontal="center" vertical="center" wrapText="1"/>
    </xf>
    <xf numFmtId="49" fontId="52" fillId="8" borderId="115" xfId="4" applyNumberFormat="1" applyFont="1" applyFill="1" applyBorder="1" applyAlignment="1">
      <alignment horizontal="center" vertical="center" wrapText="1"/>
    </xf>
    <xf numFmtId="49" fontId="52" fillId="8" borderId="111" xfId="4" applyNumberFormat="1" applyFont="1" applyFill="1" applyBorder="1" applyAlignment="1">
      <alignment horizontal="center" vertical="center" wrapText="1"/>
    </xf>
    <xf numFmtId="49" fontId="52" fillId="8" borderId="9" xfId="4" applyNumberFormat="1" applyFont="1" applyFill="1" applyBorder="1" applyAlignment="1">
      <alignment horizontal="center" vertical="center"/>
    </xf>
    <xf numFmtId="49" fontId="52" fillId="8" borderId="112" xfId="4" applyNumberFormat="1" applyFont="1" applyFill="1" applyBorder="1" applyAlignment="1">
      <alignment horizontal="center" vertical="center"/>
    </xf>
    <xf numFmtId="49" fontId="52" fillId="8" borderId="120" xfId="4" applyNumberFormat="1" applyFont="1" applyFill="1" applyBorder="1" applyAlignment="1">
      <alignment horizontal="center" vertical="center"/>
    </xf>
    <xf numFmtId="49" fontId="52" fillId="8" borderId="121" xfId="4" applyNumberFormat="1" applyFont="1" applyFill="1" applyBorder="1" applyAlignment="1">
      <alignment horizontal="center" vertical="center"/>
    </xf>
    <xf numFmtId="49" fontId="52" fillId="8" borderId="111" xfId="4" applyNumberFormat="1" applyFont="1" applyFill="1" applyBorder="1" applyAlignment="1">
      <alignment horizontal="center" vertical="center"/>
    </xf>
    <xf numFmtId="49" fontId="52" fillId="8" borderId="122" xfId="4" applyNumberFormat="1" applyFont="1" applyFill="1" applyBorder="1" applyAlignment="1">
      <alignment horizontal="center" vertical="center"/>
    </xf>
    <xf numFmtId="166" fontId="55" fillId="5" borderId="80" xfId="4" applyNumberFormat="1" applyFont="1" applyFill="1" applyBorder="1" applyAlignment="1">
      <alignment horizontal="center" vertical="center"/>
    </xf>
    <xf numFmtId="49" fontId="71" fillId="8" borderId="143" xfId="4" applyNumberFormat="1" applyFont="1" applyFill="1" applyBorder="1" applyAlignment="1">
      <alignment horizontal="center" vertical="center"/>
    </xf>
    <xf numFmtId="49" fontId="70" fillId="0" borderId="106" xfId="4" applyNumberFormat="1" applyFont="1" applyFill="1" applyBorder="1" applyAlignment="1">
      <alignment horizontal="center" vertical="center"/>
    </xf>
    <xf numFmtId="49" fontId="70" fillId="0" borderId="107" xfId="4" applyNumberFormat="1" applyFont="1" applyFill="1" applyBorder="1" applyAlignment="1">
      <alignment horizontal="center" vertical="center"/>
    </xf>
    <xf numFmtId="1" fontId="71" fillId="11" borderId="0" xfId="4" applyNumberFormat="1" applyFont="1" applyFill="1" applyBorder="1" applyAlignment="1">
      <alignment horizontal="center" vertical="center"/>
    </xf>
    <xf numFmtId="1" fontId="71" fillId="11" borderId="168" xfId="4" applyNumberFormat="1" applyFont="1" applyFill="1" applyBorder="1" applyAlignment="1">
      <alignment horizontal="center" vertical="center"/>
    </xf>
    <xf numFmtId="164" fontId="50" fillId="0" borderId="0" xfId="4" applyNumberFormat="1" applyFont="1" applyFill="1" applyBorder="1" applyAlignment="1">
      <alignment horizontal="center" vertical="center"/>
    </xf>
    <xf numFmtId="166" fontId="55" fillId="2" borderId="80" xfId="4" applyNumberFormat="1" applyFont="1" applyFill="1" applyBorder="1" applyAlignment="1">
      <alignment horizontal="center" vertical="center"/>
    </xf>
    <xf numFmtId="166" fontId="55" fillId="2" borderId="107" xfId="4" applyNumberFormat="1" applyFont="1" applyFill="1" applyBorder="1" applyAlignment="1">
      <alignment horizontal="center" vertical="center"/>
    </xf>
    <xf numFmtId="164" fontId="50" fillId="0" borderId="0" xfId="60" applyNumberFormat="1" applyFont="1" applyFill="1" applyBorder="1" applyAlignment="1">
      <alignment horizontal="center" vertical="center"/>
    </xf>
    <xf numFmtId="0" fontId="61" fillId="2" borderId="84" xfId="1" applyNumberFormat="1" applyFont="1" applyFill="1" applyBorder="1" applyAlignment="1">
      <alignment horizontal="center" vertical="center" wrapText="1"/>
    </xf>
    <xf numFmtId="164" fontId="50" fillId="0" borderId="80" xfId="4" applyNumberFormat="1" applyFont="1" applyFill="1" applyBorder="1" applyAlignment="1">
      <alignment horizontal="center" vertical="center"/>
    </xf>
    <xf numFmtId="49" fontId="27" fillId="0" borderId="49" xfId="4" applyNumberFormat="1" applyFont="1" applyFill="1" applyBorder="1" applyAlignment="1">
      <alignment horizontal="center" vertical="center"/>
    </xf>
    <xf numFmtId="164" fontId="32" fillId="0" borderId="32" xfId="92" applyNumberFormat="1" applyFont="1" applyBorder="1" applyAlignment="1">
      <alignment horizontal="center" vertical="center"/>
    </xf>
    <xf numFmtId="164" fontId="32" fillId="0" borderId="0" xfId="92" applyNumberFormat="1" applyFont="1" applyBorder="1" applyAlignment="1">
      <alignment horizontal="center" vertical="center"/>
    </xf>
    <xf numFmtId="0" fontId="33" fillId="0" borderId="24" xfId="92" applyFont="1" applyFill="1" applyBorder="1" applyAlignment="1">
      <alignment horizontal="center"/>
    </xf>
    <xf numFmtId="0" fontId="33" fillId="0" borderId="25" xfId="92" applyFont="1" applyFill="1" applyBorder="1" applyAlignment="1">
      <alignment horizontal="center"/>
    </xf>
    <xf numFmtId="0" fontId="33" fillId="0" borderId="25" xfId="92" applyFont="1" applyFill="1" applyBorder="1" applyAlignment="1">
      <alignment horizontal="center" vertical="center"/>
    </xf>
    <xf numFmtId="164" fontId="32" fillId="0" borderId="0" xfId="92" applyNumberFormat="1" applyFont="1" applyFill="1" applyBorder="1" applyAlignment="1">
      <alignment horizontal="center" vertical="center"/>
    </xf>
    <xf numFmtId="164" fontId="32" fillId="0" borderId="32" xfId="92" applyNumberFormat="1" applyFont="1" applyFill="1" applyBorder="1" applyAlignment="1">
      <alignment horizontal="center" vertical="center"/>
    </xf>
    <xf numFmtId="164" fontId="32" fillId="0" borderId="33" xfId="92" applyNumberFormat="1" applyFont="1" applyFill="1" applyBorder="1" applyAlignment="1">
      <alignment horizontal="center" vertical="center"/>
    </xf>
    <xf numFmtId="0" fontId="33" fillId="2" borderId="25" xfId="92" applyFont="1" applyFill="1" applyBorder="1" applyAlignment="1">
      <alignment horizontal="center" vertical="center"/>
    </xf>
    <xf numFmtId="0" fontId="29" fillId="0" borderId="24" xfId="92" applyFont="1" applyFill="1" applyBorder="1" applyAlignment="1">
      <alignment horizontal="center" vertical="center"/>
    </xf>
    <xf numFmtId="164" fontId="32" fillId="0" borderId="86" xfId="92" applyNumberFormat="1" applyFont="1" applyFill="1" applyBorder="1" applyAlignment="1">
      <alignment horizontal="center" vertical="center"/>
    </xf>
    <xf numFmtId="0" fontId="32" fillId="0" borderId="0" xfId="92" applyFont="1" applyBorder="1" applyAlignment="1">
      <alignment horizontal="center" vertical="center"/>
    </xf>
    <xf numFmtId="0" fontId="32" fillId="0" borderId="86" xfId="92" applyFont="1" applyBorder="1" applyAlignment="1">
      <alignment horizontal="center" vertical="center"/>
    </xf>
    <xf numFmtId="164" fontId="32" fillId="0" borderId="101" xfId="92" applyNumberFormat="1" applyFont="1" applyBorder="1" applyAlignment="1">
      <alignment horizontal="center" vertical="center"/>
    </xf>
    <xf numFmtId="0" fontId="33" fillId="0" borderId="26" xfId="92" applyFont="1" applyFill="1" applyBorder="1" applyAlignment="1">
      <alignment horizontal="center"/>
    </xf>
    <xf numFmtId="0" fontId="33" fillId="0" borderId="181" xfId="92" applyFont="1" applyFill="1" applyBorder="1" applyAlignment="1">
      <alignment horizontal="center"/>
    </xf>
    <xf numFmtId="0" fontId="33" fillId="5" borderId="25" xfId="92" applyFont="1" applyFill="1" applyBorder="1" applyAlignment="1">
      <alignment horizontal="center" vertical="center"/>
    </xf>
    <xf numFmtId="164" fontId="33" fillId="0" borderId="101" xfId="92" applyNumberFormat="1" applyFont="1" applyFill="1" applyBorder="1" applyAlignment="1">
      <alignment horizontal="center" vertical="center"/>
    </xf>
    <xf numFmtId="164" fontId="33" fillId="0" borderId="0" xfId="92" applyNumberFormat="1" applyFont="1" applyFill="1" applyBorder="1" applyAlignment="1">
      <alignment horizontal="center" vertical="center"/>
    </xf>
    <xf numFmtId="164" fontId="33" fillId="0" borderId="86" xfId="92" applyNumberFormat="1" applyFont="1" applyFill="1" applyBorder="1" applyAlignment="1">
      <alignment horizontal="center" vertical="center"/>
    </xf>
    <xf numFmtId="0" fontId="39" fillId="0" borderId="0" xfId="92" applyFont="1" applyBorder="1" applyAlignment="1">
      <alignment horizontal="center" vertical="center"/>
    </xf>
    <xf numFmtId="0" fontId="33" fillId="0" borderId="27" xfId="92" applyFont="1" applyFill="1" applyBorder="1" applyAlignment="1">
      <alignment horizontal="center"/>
    </xf>
    <xf numFmtId="0" fontId="39" fillId="0" borderId="35" xfId="92" applyFont="1" applyBorder="1" applyAlignment="1">
      <alignment horizontal="center" vertical="center"/>
    </xf>
    <xf numFmtId="0" fontId="33" fillId="0" borderId="0" xfId="92" applyFont="1" applyBorder="1" applyAlignment="1">
      <alignment horizontal="center" vertical="center"/>
    </xf>
    <xf numFmtId="0" fontId="29" fillId="0" borderId="25" xfId="92" applyFont="1" applyFill="1" applyBorder="1" applyAlignment="1">
      <alignment horizontal="center" vertical="center"/>
    </xf>
    <xf numFmtId="0" fontId="32" fillId="0" borderId="0" xfId="92" applyFont="1" applyFill="1" applyBorder="1" applyAlignment="1">
      <alignment horizontal="center" vertical="center"/>
    </xf>
    <xf numFmtId="164" fontId="46" fillId="0" borderId="0" xfId="92" applyNumberFormat="1" applyFont="1" applyFill="1" applyBorder="1" applyAlignment="1">
      <alignment horizontal="center" vertical="center"/>
    </xf>
    <xf numFmtId="164" fontId="46" fillId="0" borderId="101" xfId="92" applyNumberFormat="1" applyFont="1" applyFill="1" applyBorder="1" applyAlignment="1">
      <alignment horizontal="center" vertical="center"/>
    </xf>
    <xf numFmtId="0" fontId="33" fillId="2" borderId="24" xfId="92" applyFont="1" applyFill="1" applyBorder="1" applyAlignment="1">
      <alignment horizontal="center"/>
    </xf>
    <xf numFmtId="0" fontId="33" fillId="2" borderId="25" xfId="92" applyFont="1" applyFill="1" applyBorder="1" applyAlignment="1">
      <alignment horizontal="center"/>
    </xf>
    <xf numFmtId="0" fontId="33" fillId="2" borderId="181" xfId="92" applyFont="1" applyFill="1" applyBorder="1" applyAlignment="1">
      <alignment horizontal="center"/>
    </xf>
    <xf numFmtId="0" fontId="33" fillId="0" borderId="24" xfId="92" applyFont="1" applyFill="1" applyBorder="1" applyAlignment="1">
      <alignment horizontal="center" vertical="center"/>
    </xf>
    <xf numFmtId="0" fontId="33" fillId="2" borderId="26" xfId="92" applyFont="1" applyFill="1" applyBorder="1" applyAlignment="1">
      <alignment horizontal="center"/>
    </xf>
    <xf numFmtId="164" fontId="32" fillId="0" borderId="95" xfId="92" applyNumberFormat="1" applyFont="1" applyBorder="1" applyAlignment="1">
      <alignment horizontal="center" vertical="center"/>
    </xf>
    <xf numFmtId="0" fontId="67" fillId="0" borderId="32" xfId="92" applyFont="1" applyFill="1" applyBorder="1" applyAlignment="1">
      <alignment horizontal="center" vertical="center"/>
    </xf>
    <xf numFmtId="0" fontId="67" fillId="0" borderId="0" xfId="92" applyFont="1" applyFill="1" applyBorder="1" applyAlignment="1">
      <alignment horizontal="center" vertical="center"/>
    </xf>
    <xf numFmtId="0" fontId="67" fillId="0" borderId="101" xfId="92" applyFont="1" applyFill="1" applyBorder="1" applyAlignment="1">
      <alignment horizontal="center" vertical="center"/>
    </xf>
    <xf numFmtId="0" fontId="67" fillId="0" borderId="86" xfId="92" applyFont="1" applyFill="1" applyBorder="1" applyAlignment="1">
      <alignment horizontal="center" vertical="center"/>
    </xf>
    <xf numFmtId="164" fontId="32" fillId="0" borderId="35" xfId="92" applyNumberFormat="1" applyFont="1" applyBorder="1" applyAlignment="1">
      <alignment horizontal="center" vertical="center"/>
    </xf>
    <xf numFmtId="166" fontId="27" fillId="0" borderId="80" xfId="4" applyNumberFormat="1" applyFont="1" applyFill="1" applyBorder="1" applyAlignment="1">
      <alignment horizontal="center" vertical="center"/>
    </xf>
    <xf numFmtId="166" fontId="27" fillId="0" borderId="0" xfId="4" applyNumberFormat="1" applyFont="1" applyFill="1" applyBorder="1" applyAlignment="1">
      <alignment horizontal="center" vertical="center"/>
    </xf>
    <xf numFmtId="166" fontId="27" fillId="0" borderId="4" xfId="4" applyNumberFormat="1" applyFont="1" applyFill="1" applyBorder="1" applyAlignment="1">
      <alignment horizontal="center" vertical="center"/>
    </xf>
    <xf numFmtId="166" fontId="50" fillId="0" borderId="80" xfId="4" applyNumberFormat="1" applyFont="1" applyFill="1" applyBorder="1" applyAlignment="1">
      <alignment horizontal="center" vertical="center"/>
    </xf>
    <xf numFmtId="164" fontId="33" fillId="0" borderId="0" xfId="93" applyNumberFormat="1" applyFont="1" applyFill="1" applyBorder="1" applyAlignment="1">
      <alignment horizontal="center" vertical="center"/>
    </xf>
    <xf numFmtId="0" fontId="71" fillId="5" borderId="4" xfId="60" applyNumberFormat="1" applyFont="1" applyFill="1" applyBorder="1" applyAlignment="1">
      <alignment horizontal="center" vertical="center"/>
    </xf>
    <xf numFmtId="0" fontId="84" fillId="5" borderId="4" xfId="60" applyNumberFormat="1" applyFont="1" applyFill="1" applyBorder="1" applyAlignment="1">
      <alignment horizontal="center" vertical="center"/>
    </xf>
    <xf numFmtId="20" fontId="71" fillId="0" borderId="4" xfId="60" applyNumberFormat="1" applyFont="1" applyFill="1" applyBorder="1" applyAlignment="1">
      <alignment horizontal="center" vertical="center"/>
    </xf>
    <xf numFmtId="20" fontId="71" fillId="2" borderId="4" xfId="60" applyNumberFormat="1" applyFont="1" applyFill="1" applyBorder="1" applyAlignment="1">
      <alignment horizontal="center" vertical="center"/>
    </xf>
    <xf numFmtId="0" fontId="84" fillId="5" borderId="0" xfId="60" applyNumberFormat="1" applyFont="1" applyFill="1" applyBorder="1" applyAlignment="1">
      <alignment horizontal="center" vertical="center"/>
    </xf>
    <xf numFmtId="20" fontId="61" fillId="2" borderId="0" xfId="1" applyNumberFormat="1" applyFont="1" applyFill="1" applyBorder="1" applyAlignment="1">
      <alignment vertical="center" wrapText="1"/>
    </xf>
    <xf numFmtId="0" fontId="61" fillId="5" borderId="0" xfId="1" applyNumberFormat="1" applyFont="1" applyFill="1" applyBorder="1" applyAlignment="1">
      <alignment vertical="center" wrapText="1"/>
    </xf>
    <xf numFmtId="20" fontId="71" fillId="5" borderId="4" xfId="60" applyNumberFormat="1" applyFont="1" applyFill="1" applyBorder="1" applyAlignment="1">
      <alignment horizontal="center" vertical="center"/>
    </xf>
    <xf numFmtId="164" fontId="50" fillId="0" borderId="80" xfId="60" applyNumberFormat="1" applyFont="1" applyFill="1" applyBorder="1" applyAlignment="1">
      <alignment horizontal="center" vertical="center"/>
    </xf>
    <xf numFmtId="164" fontId="50" fillId="0" borderId="4" xfId="60" applyNumberFormat="1" applyFont="1" applyFill="1" applyBorder="1" applyAlignment="1">
      <alignment horizontal="center" vertical="center"/>
    </xf>
    <xf numFmtId="49" fontId="60" fillId="0" borderId="195" xfId="4" applyNumberFormat="1" applyFont="1" applyFill="1" applyBorder="1" applyAlignment="1">
      <alignment horizontal="center" vertical="center"/>
    </xf>
    <xf numFmtId="49" fontId="60" fillId="0" borderId="196" xfId="4" applyNumberFormat="1" applyFont="1" applyFill="1" applyBorder="1" applyAlignment="1">
      <alignment horizontal="center" vertical="center"/>
    </xf>
    <xf numFmtId="164" fontId="27" fillId="0" borderId="192" xfId="4" applyNumberFormat="1" applyFont="1" applyFill="1" applyBorder="1" applyAlignment="1">
      <alignment horizontal="right" vertical="center"/>
    </xf>
    <xf numFmtId="49" fontId="54" fillId="0" borderId="196" xfId="4" applyNumberFormat="1" applyFont="1" applyFill="1" applyBorder="1" applyAlignment="1">
      <alignment vertical="center" wrapText="1"/>
    </xf>
    <xf numFmtId="164" fontId="27" fillId="0" borderId="196" xfId="60" applyNumberFormat="1" applyFont="1" applyFill="1" applyBorder="1" applyAlignment="1">
      <alignment vertical="center"/>
    </xf>
    <xf numFmtId="164" fontId="27" fillId="0" borderId="242" xfId="60" applyNumberFormat="1" applyFont="1" applyFill="1" applyBorder="1" applyAlignment="1">
      <alignment vertical="center"/>
    </xf>
    <xf numFmtId="164" fontId="27" fillId="0" borderId="247" xfId="60" applyNumberFormat="1" applyFont="1" applyFill="1" applyBorder="1" applyAlignment="1">
      <alignment vertical="center"/>
    </xf>
    <xf numFmtId="164" fontId="27" fillId="0" borderId="192" xfId="4" applyNumberFormat="1" applyFont="1" applyFill="1" applyBorder="1" applyAlignment="1">
      <alignment vertical="center"/>
    </xf>
    <xf numFmtId="0" fontId="100" fillId="0" borderId="4" xfId="4" applyNumberFormat="1" applyFont="1" applyFill="1" applyBorder="1" applyAlignment="1">
      <alignment vertical="center"/>
    </xf>
    <xf numFmtId="49" fontId="90" fillId="0" borderId="153" xfId="4" applyNumberFormat="1" applyFont="1" applyFill="1" applyBorder="1" applyAlignment="1">
      <alignment vertical="center"/>
    </xf>
    <xf numFmtId="49" fontId="90" fillId="0" borderId="154" xfId="4" applyNumberFormat="1" applyFont="1" applyFill="1" applyBorder="1" applyAlignment="1">
      <alignment vertical="center"/>
    </xf>
    <xf numFmtId="166" fontId="50" fillId="0" borderId="80" xfId="4" applyNumberFormat="1" applyFont="1" applyFill="1" applyBorder="1" applyAlignment="1">
      <alignment horizontal="right" vertical="center"/>
    </xf>
    <xf numFmtId="49" fontId="70" fillId="0" borderId="124" xfId="4" applyNumberFormat="1" applyFont="1" applyFill="1" applyBorder="1" applyAlignment="1">
      <alignment horizontal="center" vertical="center"/>
    </xf>
    <xf numFmtId="49" fontId="70" fillId="0" borderId="125" xfId="4" applyNumberFormat="1" applyFont="1" applyFill="1" applyBorder="1" applyAlignment="1">
      <alignment horizontal="center" vertical="center"/>
    </xf>
    <xf numFmtId="166" fontId="55" fillId="0" borderId="0" xfId="4" applyNumberFormat="1" applyFont="1" applyFill="1" applyBorder="1" applyAlignment="1">
      <alignment horizontal="right" vertical="center" wrapText="1"/>
    </xf>
    <xf numFmtId="49" fontId="100" fillId="0" borderId="0" xfId="4" applyNumberFormat="1" applyFont="1" applyFill="1" applyBorder="1" applyAlignment="1">
      <alignment horizontal="center" vertical="center" wrapText="1"/>
    </xf>
    <xf numFmtId="0" fontId="98" fillId="0" borderId="227" xfId="1" applyNumberFormat="1" applyFont="1" applyFill="1" applyBorder="1" applyAlignment="1">
      <alignment vertical="center" wrapText="1"/>
    </xf>
    <xf numFmtId="0" fontId="98" fillId="0" borderId="0" xfId="1" applyNumberFormat="1" applyFont="1" applyFill="1" applyBorder="1" applyAlignment="1">
      <alignment vertical="center" wrapText="1"/>
    </xf>
    <xf numFmtId="0" fontId="98" fillId="0" borderId="107" xfId="1" applyNumberFormat="1" applyFont="1" applyFill="1" applyBorder="1" applyAlignment="1">
      <alignment vertical="center" wrapText="1"/>
    </xf>
    <xf numFmtId="49" fontId="90" fillId="0" borderId="252" xfId="4" applyNumberFormat="1" applyFont="1" applyFill="1" applyBorder="1" applyAlignment="1">
      <alignment horizontal="center" vertical="center"/>
    </xf>
    <xf numFmtId="166" fontId="55" fillId="0" borderId="252" xfId="4" applyNumberFormat="1" applyFont="1" applyFill="1" applyBorder="1" applyAlignment="1">
      <alignment horizontal="right" vertical="center" wrapText="1"/>
    </xf>
    <xf numFmtId="1" fontId="71" fillId="0" borderId="175" xfId="4" applyNumberFormat="1" applyFont="1" applyFill="1" applyBorder="1" applyAlignment="1">
      <alignment vertical="center"/>
    </xf>
    <xf numFmtId="0" fontId="99" fillId="0" borderId="227" xfId="1" applyNumberFormat="1" applyFont="1" applyFill="1" applyBorder="1" applyAlignment="1">
      <alignment vertical="center"/>
    </xf>
    <xf numFmtId="0" fontId="99" fillId="0" borderId="0" xfId="1" applyNumberFormat="1" applyFont="1" applyFill="1" applyBorder="1" applyAlignment="1">
      <alignment vertical="center"/>
    </xf>
    <xf numFmtId="49" fontId="71" fillId="0" borderId="227" xfId="4" applyNumberFormat="1" applyFont="1" applyFill="1" applyBorder="1" applyAlignment="1">
      <alignment vertical="center"/>
    </xf>
    <xf numFmtId="49" fontId="71" fillId="0" borderId="0" xfId="4" applyNumberFormat="1" applyFont="1" applyFill="1" applyBorder="1" applyAlignment="1">
      <alignment vertical="center"/>
    </xf>
    <xf numFmtId="49" fontId="70" fillId="0" borderId="175" xfId="4" applyNumberFormat="1" applyFont="1" applyFill="1" applyBorder="1" applyAlignment="1">
      <alignment horizontal="center" vertical="center"/>
    </xf>
    <xf numFmtId="0" fontId="98" fillId="0" borderId="267" xfId="1" applyNumberFormat="1" applyFont="1" applyFill="1" applyBorder="1" applyAlignment="1">
      <alignment vertical="center" wrapText="1"/>
    </xf>
    <xf numFmtId="0" fontId="98" fillId="0" borderId="268" xfId="1" applyNumberFormat="1" applyFont="1" applyFill="1" applyBorder="1" applyAlignment="1">
      <alignment vertical="center" wrapText="1"/>
    </xf>
    <xf numFmtId="0" fontId="98" fillId="0" borderId="269" xfId="1" applyNumberFormat="1" applyFont="1" applyFill="1" applyBorder="1" applyAlignment="1">
      <alignment vertical="center" wrapText="1"/>
    </xf>
    <xf numFmtId="0" fontId="99" fillId="0" borderId="270" xfId="1" applyNumberFormat="1" applyFont="1" applyFill="1" applyBorder="1" applyAlignment="1">
      <alignment vertical="center"/>
    </xf>
    <xf numFmtId="49" fontId="71" fillId="0" borderId="270" xfId="4" applyNumberFormat="1" applyFont="1" applyFill="1" applyBorder="1" applyAlignment="1">
      <alignment vertical="center"/>
    </xf>
    <xf numFmtId="49" fontId="71" fillId="0" borderId="270" xfId="4" applyNumberFormat="1" applyFont="1" applyFill="1" applyBorder="1" applyAlignment="1">
      <alignment vertical="center" wrapText="1"/>
    </xf>
    <xf numFmtId="0" fontId="100" fillId="0" borderId="270" xfId="4" applyNumberFormat="1" applyFont="1" applyFill="1" applyBorder="1" applyAlignment="1">
      <alignment horizontal="center" vertical="center"/>
    </xf>
    <xf numFmtId="1" fontId="71" fillId="0" borderId="271" xfId="4" applyNumberFormat="1" applyFont="1" applyFill="1" applyBorder="1" applyAlignment="1">
      <alignment vertical="center"/>
    </xf>
    <xf numFmtId="20" fontId="55" fillId="0" borderId="227" xfId="4" applyNumberFormat="1" applyFont="1" applyFill="1" applyBorder="1" applyAlignment="1">
      <alignment horizontal="center" vertical="center"/>
    </xf>
    <xf numFmtId="1" fontId="71" fillId="0" borderId="272" xfId="4" applyNumberFormat="1" applyFont="1" applyFill="1" applyBorder="1" applyAlignment="1">
      <alignment vertical="center"/>
    </xf>
    <xf numFmtId="164" fontId="27" fillId="0" borderId="80" xfId="60" applyNumberFormat="1" applyFont="1" applyFill="1" applyBorder="1" applyAlignment="1">
      <alignment vertical="center"/>
    </xf>
    <xf numFmtId="166" fontId="72" fillId="0" borderId="245" xfId="4" applyNumberFormat="1" applyFont="1" applyFill="1" applyBorder="1" applyAlignment="1">
      <alignment vertical="center"/>
    </xf>
    <xf numFmtId="166" fontId="27" fillId="0" borderId="192" xfId="4" applyNumberFormat="1" applyFont="1" applyFill="1" applyBorder="1" applyAlignment="1">
      <alignment vertical="center"/>
    </xf>
    <xf numFmtId="166" fontId="27" fillId="0" borderId="194" xfId="4" applyNumberFormat="1" applyFont="1" applyFill="1" applyBorder="1" applyAlignment="1">
      <alignment vertical="center"/>
    </xf>
    <xf numFmtId="166" fontId="50" fillId="0" borderId="245" xfId="4" applyNumberFormat="1" applyFont="1" applyFill="1" applyBorder="1" applyAlignment="1">
      <alignment vertical="center"/>
    </xf>
    <xf numFmtId="166" fontId="72" fillId="0" borderId="194" xfId="4" applyNumberFormat="1" applyFont="1" applyFill="1" applyBorder="1" applyAlignment="1">
      <alignment vertical="center"/>
    </xf>
    <xf numFmtId="164" fontId="27" fillId="0" borderId="195" xfId="60" applyNumberFormat="1" applyFont="1" applyFill="1" applyBorder="1" applyAlignment="1">
      <alignment vertical="center"/>
    </xf>
    <xf numFmtId="164" fontId="27" fillId="0" borderId="245" xfId="4" applyNumberFormat="1" applyFont="1" applyFill="1" applyBorder="1" applyAlignment="1">
      <alignment vertical="center"/>
    </xf>
    <xf numFmtId="164" fontId="27" fillId="0" borderId="194" xfId="4" applyNumberFormat="1" applyFont="1" applyFill="1" applyBorder="1" applyAlignment="1">
      <alignment vertical="center"/>
    </xf>
    <xf numFmtId="164" fontId="27" fillId="0" borderId="194" xfId="4" applyNumberFormat="1" applyFont="1" applyFill="1" applyBorder="1" applyAlignment="1">
      <alignment horizontal="left" vertical="center" indent="1"/>
    </xf>
    <xf numFmtId="166" fontId="55" fillId="0" borderId="261" xfId="4" applyNumberFormat="1" applyFont="1" applyFill="1" applyBorder="1" applyAlignment="1">
      <alignment vertical="center" wrapText="1"/>
    </xf>
    <xf numFmtId="164" fontId="50" fillId="0" borderId="0" xfId="4" applyNumberFormat="1" applyFont="1" applyFill="1" applyBorder="1" applyAlignment="1">
      <alignment horizontal="center" vertical="center"/>
    </xf>
    <xf numFmtId="164" fontId="50" fillId="0" borderId="80" xfId="4" applyNumberFormat="1" applyFont="1" applyFill="1" applyBorder="1" applyAlignment="1">
      <alignment horizontal="center" vertical="center"/>
    </xf>
    <xf numFmtId="49" fontId="27" fillId="0" borderId="195" xfId="4" applyNumberFormat="1" applyFont="1" applyFill="1" applyBorder="1" applyAlignment="1">
      <alignment horizontal="center" vertical="center"/>
    </xf>
    <xf numFmtId="49" fontId="27" fillId="0" borderId="196" xfId="4" applyNumberFormat="1" applyFont="1" applyFill="1" applyBorder="1" applyAlignment="1">
      <alignment horizontal="center" vertical="center"/>
    </xf>
    <xf numFmtId="0" fontId="26" fillId="0" borderId="0" xfId="104" applyFont="1"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49" fontId="71" fillId="0" borderId="171" xfId="4" applyNumberFormat="1" applyFont="1" applyFill="1" applyBorder="1" applyAlignment="1">
      <alignment vertical="center"/>
    </xf>
    <xf numFmtId="49" fontId="88" fillId="0" borderId="230" xfId="1" applyNumberFormat="1" applyFont="1" applyFill="1" applyBorder="1" applyAlignment="1">
      <alignment horizontal="center" vertical="center"/>
    </xf>
    <xf numFmtId="49" fontId="71" fillId="0" borderId="265" xfId="4" applyNumberFormat="1" applyFont="1" applyFill="1" applyBorder="1" applyAlignment="1">
      <alignment vertical="center" wrapText="1"/>
    </xf>
    <xf numFmtId="49" fontId="71" fillId="0" borderId="266" xfId="4" applyNumberFormat="1" applyFont="1" applyFill="1" applyBorder="1" applyAlignment="1">
      <alignment vertical="center" wrapText="1"/>
    </xf>
    <xf numFmtId="166" fontId="55" fillId="0" borderId="170" xfId="4" applyNumberFormat="1" applyFont="1" applyFill="1" applyBorder="1" applyAlignment="1">
      <alignment vertical="center" wrapText="1"/>
    </xf>
    <xf numFmtId="20" fontId="55" fillId="0" borderId="232" xfId="4" applyNumberFormat="1" applyFont="1" applyFill="1" applyBorder="1" applyAlignment="1">
      <alignment horizontal="center" vertical="center"/>
    </xf>
    <xf numFmtId="0" fontId="100" fillId="0" borderId="107" xfId="4" applyNumberFormat="1" applyFont="1" applyFill="1" applyBorder="1" applyAlignment="1">
      <alignment horizontal="center" vertical="center"/>
    </xf>
    <xf numFmtId="0" fontId="98" fillId="0" borderId="265" xfId="1" applyNumberFormat="1" applyFont="1" applyFill="1" applyBorder="1" applyAlignment="1">
      <alignment vertical="center" wrapText="1"/>
    </xf>
    <xf numFmtId="0" fontId="98" fillId="0" borderId="266" xfId="1" applyNumberFormat="1" applyFont="1" applyFill="1" applyBorder="1" applyAlignment="1">
      <alignment vertical="center" wrapText="1"/>
    </xf>
    <xf numFmtId="166" fontId="55" fillId="0" borderId="175" xfId="4" applyNumberFormat="1" applyFont="1" applyFill="1" applyBorder="1" applyAlignment="1">
      <alignment vertical="center"/>
    </xf>
    <xf numFmtId="166" fontId="55" fillId="0" borderId="176" xfId="4" applyNumberFormat="1" applyFont="1" applyFill="1" applyBorder="1" applyAlignment="1">
      <alignment vertical="center"/>
    </xf>
    <xf numFmtId="49" fontId="54" fillId="0" borderId="80" xfId="4" applyNumberFormat="1" applyFont="1" applyFill="1" applyBorder="1" applyAlignment="1">
      <alignment horizontal="center" vertical="center" wrapText="1"/>
    </xf>
    <xf numFmtId="49" fontId="54" fillId="0" borderId="0" xfId="4" applyNumberFormat="1" applyFont="1" applyFill="1" applyBorder="1" applyAlignment="1">
      <alignment horizontal="center" vertical="center" wrapText="1"/>
    </xf>
    <xf numFmtId="49" fontId="54" fillId="0" borderId="4" xfId="4" applyNumberFormat="1" applyFont="1" applyFill="1" applyBorder="1" applyAlignment="1">
      <alignment horizontal="center" vertical="center" wrapText="1"/>
    </xf>
    <xf numFmtId="164" fontId="55" fillId="0" borderId="64" xfId="60" applyNumberFormat="1" applyFont="1" applyFill="1" applyBorder="1" applyAlignment="1">
      <alignment horizontal="center" vertical="center"/>
    </xf>
    <xf numFmtId="164" fontId="55" fillId="0" borderId="0" xfId="60" applyNumberFormat="1" applyFont="1" applyFill="1" applyBorder="1" applyAlignment="1">
      <alignment horizontal="center" vertical="center"/>
    </xf>
    <xf numFmtId="164" fontId="55" fillId="0" borderId="107" xfId="60" applyNumberFormat="1" applyFont="1" applyFill="1" applyBorder="1" applyAlignment="1">
      <alignment horizontal="center" vertical="center"/>
    </xf>
    <xf numFmtId="166" fontId="55" fillId="0" borderId="80" xfId="4" applyNumberFormat="1" applyFont="1" applyFill="1" applyBorder="1" applyAlignment="1">
      <alignment horizontal="center" vertical="center"/>
    </xf>
    <xf numFmtId="166" fontId="55" fillId="0" borderId="107" xfId="4" applyNumberFormat="1" applyFont="1" applyFill="1" applyBorder="1" applyAlignment="1">
      <alignment horizontal="center" vertical="center"/>
    </xf>
    <xf numFmtId="14" fontId="51" fillId="0" borderId="154" xfId="2" applyNumberFormat="1" applyFont="1" applyFill="1" applyBorder="1" applyAlignment="1">
      <alignment horizontal="center" vertical="center" wrapText="1"/>
    </xf>
    <xf numFmtId="14" fontId="51" fillId="0" borderId="0" xfId="2" applyNumberFormat="1" applyFont="1" applyFill="1" applyBorder="1" applyAlignment="1">
      <alignment horizontal="center" vertical="center" wrapText="1"/>
    </xf>
    <xf numFmtId="49" fontId="71" fillId="0" borderId="143" xfId="4" applyNumberFormat="1" applyFont="1" applyFill="1" applyBorder="1" applyAlignment="1">
      <alignment horizontal="center" vertical="center"/>
    </xf>
    <xf numFmtId="49" fontId="70" fillId="0" borderId="106" xfId="4" applyNumberFormat="1" applyFont="1" applyFill="1" applyBorder="1" applyAlignment="1">
      <alignment horizontal="center" vertical="center"/>
    </xf>
    <xf numFmtId="49" fontId="70" fillId="0" borderId="107" xfId="4" applyNumberFormat="1" applyFont="1" applyFill="1" applyBorder="1" applyAlignment="1">
      <alignment horizontal="center" vertical="center"/>
    </xf>
    <xf numFmtId="1" fontId="71" fillId="0" borderId="0" xfId="4" applyNumberFormat="1" applyFont="1" applyFill="1" applyBorder="1" applyAlignment="1">
      <alignment horizontal="center" vertical="center"/>
    </xf>
    <xf numFmtId="1" fontId="71" fillId="0" borderId="168" xfId="4" applyNumberFormat="1" applyFont="1" applyFill="1" applyBorder="1" applyAlignment="1">
      <alignment horizontal="center" vertical="center"/>
    </xf>
    <xf numFmtId="1" fontId="71" fillId="0" borderId="107" xfId="4" applyNumberFormat="1" applyFont="1" applyFill="1" applyBorder="1" applyAlignment="1">
      <alignment horizontal="center" vertical="center"/>
    </xf>
    <xf numFmtId="1" fontId="95" fillId="0" borderId="0" xfId="4" applyNumberFormat="1" applyFont="1" applyFill="1" applyBorder="1" applyAlignment="1">
      <alignment horizontal="center" vertical="center"/>
    </xf>
    <xf numFmtId="1" fontId="95" fillId="0" borderId="107" xfId="4" applyNumberFormat="1" applyFont="1" applyFill="1" applyBorder="1" applyAlignment="1">
      <alignment horizontal="center" vertical="center"/>
    </xf>
    <xf numFmtId="166" fontId="50" fillId="0" borderId="80" xfId="4" applyNumberFormat="1" applyFont="1" applyFill="1" applyBorder="1" applyAlignment="1">
      <alignment horizontal="center" vertical="center"/>
    </xf>
    <xf numFmtId="164" fontId="50" fillId="0" borderId="0" xfId="60" applyNumberFormat="1" applyFont="1" applyFill="1" applyBorder="1" applyAlignment="1">
      <alignment horizontal="center" vertical="center"/>
    </xf>
    <xf numFmtId="166" fontId="55" fillId="2" borderId="107" xfId="4" applyNumberFormat="1" applyFont="1" applyFill="1" applyBorder="1" applyAlignment="1">
      <alignment horizontal="center" vertical="center"/>
    </xf>
    <xf numFmtId="20" fontId="26" fillId="0" borderId="0" xfId="4" applyNumberFormat="1" applyFont="1" applyFill="1" applyAlignment="1">
      <alignment horizontal="center" vertical="center"/>
    </xf>
    <xf numFmtId="0" fontId="26" fillId="0" borderId="0" xfId="4" applyNumberFormat="1" applyFont="1" applyFill="1" applyAlignment="1">
      <alignment vertical="center"/>
    </xf>
    <xf numFmtId="20" fontId="26" fillId="0" borderId="0" xfId="4" applyNumberFormat="1" applyFont="1" applyFill="1" applyAlignment="1">
      <alignment vertical="center"/>
    </xf>
    <xf numFmtId="49" fontId="81" fillId="2" borderId="0" xfId="4" applyNumberFormat="1" applyFont="1" applyFill="1" applyAlignment="1">
      <alignment horizontal="center" vertical="center"/>
    </xf>
    <xf numFmtId="0" fontId="26" fillId="2" borderId="0" xfId="4" applyNumberFormat="1" applyFont="1" applyFill="1" applyAlignment="1">
      <alignment horizontal="center" vertical="center"/>
    </xf>
    <xf numFmtId="49" fontId="55" fillId="2" borderId="0" xfId="4" applyNumberFormat="1" applyFont="1" applyFill="1" applyAlignment="1">
      <alignment horizontal="center" vertical="center"/>
    </xf>
    <xf numFmtId="0" fontId="55" fillId="2" borderId="0" xfId="4" applyNumberFormat="1" applyFont="1" applyFill="1" applyAlignment="1">
      <alignment horizontal="center" vertical="center"/>
    </xf>
    <xf numFmtId="49" fontId="57" fillId="2" borderId="0" xfId="4" applyNumberFormat="1" applyFont="1" applyFill="1" applyAlignment="1">
      <alignment horizontal="center" vertical="center"/>
    </xf>
    <xf numFmtId="0" fontId="57" fillId="2" borderId="0" xfId="4" applyNumberFormat="1" applyFont="1" applyFill="1" applyAlignment="1">
      <alignment horizontal="center" vertical="center"/>
    </xf>
    <xf numFmtId="49" fontId="59" fillId="2" borderId="0" xfId="4" applyNumberFormat="1" applyFont="1" applyFill="1" applyAlignment="1">
      <alignment horizontal="center" vertical="center"/>
    </xf>
    <xf numFmtId="0" fontId="59" fillId="2" borderId="0" xfId="4" applyNumberFormat="1" applyFont="1" applyFill="1" applyAlignment="1">
      <alignment horizontal="center" vertical="center"/>
    </xf>
    <xf numFmtId="164" fontId="59" fillId="2" borderId="0" xfId="4" applyNumberFormat="1" applyFont="1" applyFill="1" applyAlignment="1">
      <alignment horizontal="center" vertical="center"/>
    </xf>
    <xf numFmtId="49" fontId="27" fillId="2" borderId="197" xfId="4" applyNumberFormat="1" applyFont="1" applyFill="1" applyBorder="1" applyAlignment="1">
      <alignment vertical="center"/>
    </xf>
    <xf numFmtId="49" fontId="27" fillId="2" borderId="196" xfId="4" applyNumberFormat="1" applyFont="1" applyFill="1" applyBorder="1" applyAlignment="1">
      <alignment vertical="center"/>
    </xf>
    <xf numFmtId="49" fontId="27" fillId="2" borderId="195" xfId="4" applyNumberFormat="1" applyFont="1" applyFill="1" applyBorder="1" applyAlignment="1">
      <alignment vertical="center"/>
    </xf>
    <xf numFmtId="49" fontId="60" fillId="2" borderId="195" xfId="4" applyNumberFormat="1" applyFont="1" applyFill="1" applyBorder="1" applyAlignment="1">
      <alignment horizontal="center" vertical="center"/>
    </xf>
    <xf numFmtId="49" fontId="60" fillId="2" borderId="196" xfId="4" applyNumberFormat="1" applyFont="1" applyFill="1" applyBorder="1" applyAlignment="1">
      <alignment horizontal="center" vertical="center"/>
    </xf>
    <xf numFmtId="49" fontId="60" fillId="2" borderId="1" xfId="4" applyNumberFormat="1" applyFont="1" applyFill="1" applyBorder="1" applyAlignment="1">
      <alignment horizontal="center" vertical="center"/>
    </xf>
    <xf numFmtId="49" fontId="60" fillId="2" borderId="62" xfId="4" applyNumberFormat="1" applyFont="1" applyFill="1" applyBorder="1" applyAlignment="1">
      <alignment horizontal="center" vertical="center"/>
    </xf>
    <xf numFmtId="49" fontId="26" fillId="2" borderId="0" xfId="4" applyNumberFormat="1" applyFont="1" applyFill="1" applyBorder="1" applyAlignment="1">
      <alignment horizontal="center" vertical="center"/>
    </xf>
    <xf numFmtId="0" fontId="26" fillId="2" borderId="0" xfId="4" applyNumberFormat="1" applyFont="1" applyFill="1" applyBorder="1" applyAlignment="1">
      <alignment horizontal="center" vertical="center"/>
    </xf>
    <xf numFmtId="0" fontId="91" fillId="2" borderId="4" xfId="60" applyNumberFormat="1" applyFont="1" applyFill="1" applyBorder="1" applyAlignment="1">
      <alignment horizontal="center" vertical="center"/>
    </xf>
    <xf numFmtId="0" fontId="84" fillId="2" borderId="4" xfId="60" applyNumberFormat="1" applyFont="1" applyFill="1" applyBorder="1" applyAlignment="1">
      <alignment horizontal="center" vertical="center"/>
    </xf>
    <xf numFmtId="0" fontId="84" fillId="2" borderId="4" xfId="4" applyNumberFormat="1" applyFont="1" applyFill="1" applyBorder="1" applyAlignment="1">
      <alignment horizontal="center" vertical="center"/>
    </xf>
    <xf numFmtId="164" fontId="50" fillId="2" borderId="80" xfId="4" applyNumberFormat="1" applyFont="1" applyFill="1" applyBorder="1" applyAlignment="1">
      <alignment vertical="center"/>
    </xf>
    <xf numFmtId="0" fontId="71" fillId="2" borderId="4" xfId="4" applyNumberFormat="1" applyFont="1" applyFill="1" applyBorder="1" applyAlignment="1">
      <alignment vertical="center"/>
    </xf>
    <xf numFmtId="164" fontId="50" fillId="2" borderId="80" xfId="4" applyNumberFormat="1" applyFont="1" applyFill="1" applyBorder="1" applyAlignment="1">
      <alignment horizontal="right" vertical="center"/>
    </xf>
    <xf numFmtId="164" fontId="50" fillId="2" borderId="0" xfId="4" applyNumberFormat="1" applyFont="1" applyFill="1" applyBorder="1" applyAlignment="1">
      <alignment vertical="center"/>
    </xf>
    <xf numFmtId="0" fontId="84" fillId="2" borderId="65" xfId="4" applyNumberFormat="1" applyFont="1" applyFill="1" applyBorder="1" applyAlignment="1">
      <alignment horizontal="center" vertical="center"/>
    </xf>
    <xf numFmtId="0" fontId="70" fillId="2" borderId="0" xfId="4" applyNumberFormat="1" applyFont="1" applyFill="1" applyAlignment="1">
      <alignment horizontal="center" vertical="center"/>
    </xf>
    <xf numFmtId="49" fontId="26" fillId="2" borderId="0" xfId="4" applyNumberFormat="1" applyFont="1" applyFill="1" applyAlignment="1">
      <alignment vertical="center"/>
    </xf>
    <xf numFmtId="0" fontId="26" fillId="2" borderId="0" xfId="4" applyNumberFormat="1" applyFont="1" applyFill="1" applyAlignment="1">
      <alignment vertical="center"/>
    </xf>
    <xf numFmtId="20" fontId="84" fillId="2" borderId="4" xfId="60" applyNumberFormat="1" applyFont="1" applyFill="1" applyBorder="1" applyAlignment="1">
      <alignment horizontal="center" vertical="center"/>
    </xf>
    <xf numFmtId="49" fontId="84" fillId="2" borderId="0" xfId="4" applyNumberFormat="1" applyFont="1" applyFill="1" applyAlignment="1">
      <alignment horizontal="center" vertical="center"/>
    </xf>
    <xf numFmtId="0" fontId="84" fillId="2" borderId="0" xfId="60" applyNumberFormat="1" applyFont="1" applyFill="1" applyBorder="1" applyAlignment="1">
      <alignment horizontal="center" vertical="center"/>
    </xf>
    <xf numFmtId="164" fontId="50" fillId="2" borderId="4" xfId="4" applyNumberFormat="1" applyFont="1" applyFill="1" applyBorder="1" applyAlignment="1">
      <alignment vertical="center"/>
    </xf>
    <xf numFmtId="20" fontId="71" fillId="2" borderId="4" xfId="4" applyNumberFormat="1" applyFont="1" applyFill="1" applyBorder="1" applyAlignment="1">
      <alignment horizontal="center" vertical="center"/>
    </xf>
    <xf numFmtId="166" fontId="74" fillId="2" borderId="80" xfId="4" applyNumberFormat="1" applyFont="1" applyFill="1" applyBorder="1" applyAlignment="1">
      <alignment vertical="center" wrapText="1"/>
    </xf>
    <xf numFmtId="0" fontId="54" fillId="2" borderId="0" xfId="4" applyNumberFormat="1" applyFont="1" applyFill="1" applyBorder="1" applyAlignment="1">
      <alignment horizontal="center" vertical="center" wrapText="1"/>
    </xf>
    <xf numFmtId="166" fontId="74" fillId="2" borderId="0" xfId="4" applyNumberFormat="1" applyFont="1" applyFill="1" applyBorder="1" applyAlignment="1">
      <alignment vertical="center" wrapText="1"/>
    </xf>
    <xf numFmtId="164" fontId="50" fillId="2" borderId="0" xfId="4" applyNumberFormat="1" applyFont="1" applyFill="1" applyBorder="1" applyAlignment="1">
      <alignment horizontal="center" vertical="center"/>
    </xf>
    <xf numFmtId="166" fontId="54" fillId="2" borderId="245" xfId="4" applyNumberFormat="1" applyFont="1" applyFill="1" applyBorder="1" applyAlignment="1">
      <alignment vertical="center" wrapText="1"/>
    </xf>
    <xf numFmtId="166" fontId="54" fillId="2" borderId="192" xfId="4" applyNumberFormat="1" applyFont="1" applyFill="1" applyBorder="1" applyAlignment="1">
      <alignment vertical="center" wrapText="1"/>
    </xf>
    <xf numFmtId="166" fontId="84" fillId="2" borderId="194" xfId="4" applyNumberFormat="1" applyFont="1" applyFill="1" applyBorder="1" applyAlignment="1">
      <alignment vertical="center" wrapText="1"/>
    </xf>
    <xf numFmtId="0" fontId="91" fillId="2" borderId="0" xfId="1" applyNumberFormat="1" applyFont="1" applyFill="1" applyBorder="1" applyAlignment="1">
      <alignment horizontal="center" vertical="center" wrapText="1"/>
    </xf>
    <xf numFmtId="49" fontId="84" fillId="2" borderId="4" xfId="4" applyNumberFormat="1" applyFont="1" applyFill="1" applyBorder="1" applyAlignment="1">
      <alignment horizontal="center" vertical="center"/>
    </xf>
    <xf numFmtId="49" fontId="84" fillId="2" borderId="0" xfId="4" applyNumberFormat="1" applyFont="1" applyFill="1" applyBorder="1" applyAlignment="1">
      <alignment horizontal="center" vertical="center"/>
    </xf>
    <xf numFmtId="0" fontId="50" fillId="2" borderId="4" xfId="4" applyNumberFormat="1" applyFont="1" applyFill="1" applyBorder="1" applyAlignment="1">
      <alignment vertical="center"/>
    </xf>
    <xf numFmtId="0" fontId="84" fillId="2" borderId="273" xfId="4" applyNumberFormat="1" applyFont="1" applyFill="1" applyBorder="1" applyAlignment="1">
      <alignment vertical="center"/>
    </xf>
    <xf numFmtId="0" fontId="84" fillId="2" borderId="0" xfId="4" applyNumberFormat="1" applyFont="1" applyFill="1" applyAlignment="1">
      <alignment horizontal="center" vertical="center"/>
    </xf>
    <xf numFmtId="49" fontId="71" fillId="2" borderId="277" xfId="4" applyNumberFormat="1" applyFont="1" applyFill="1" applyBorder="1" applyAlignment="1">
      <alignment vertical="center"/>
    </xf>
    <xf numFmtId="164" fontId="50" fillId="2" borderId="0" xfId="60" applyNumberFormat="1" applyFont="1" applyFill="1" applyBorder="1" applyAlignment="1">
      <alignment vertical="center"/>
    </xf>
    <xf numFmtId="0" fontId="71" fillId="2" borderId="63" xfId="60" applyNumberFormat="1" applyFont="1" applyFill="1" applyBorder="1" applyAlignment="1">
      <alignment horizontal="center" vertical="center"/>
    </xf>
    <xf numFmtId="49" fontId="90" fillId="2" borderId="283" xfId="4" applyNumberFormat="1" applyFont="1" applyFill="1" applyBorder="1" applyAlignment="1">
      <alignment horizontal="center" vertical="center"/>
    </xf>
    <xf numFmtId="49" fontId="90" fillId="2" borderId="284" xfId="4" applyNumberFormat="1" applyFont="1" applyFill="1" applyBorder="1" applyAlignment="1">
      <alignment horizontal="center" vertical="center"/>
    </xf>
    <xf numFmtId="49" fontId="90" fillId="2" borderId="0" xfId="4" applyNumberFormat="1" applyFont="1" applyFill="1" applyBorder="1" applyAlignment="1">
      <alignment horizontal="center" vertical="center"/>
    </xf>
    <xf numFmtId="166" fontId="91" fillId="2" borderId="0" xfId="4" applyNumberFormat="1" applyFont="1" applyFill="1" applyBorder="1" applyAlignment="1">
      <alignment vertical="center" wrapText="1"/>
    </xf>
    <xf numFmtId="164" fontId="90" fillId="2" borderId="273" xfId="60" applyNumberFormat="1" applyFont="1" applyFill="1" applyBorder="1" applyAlignment="1">
      <alignment vertical="center"/>
    </xf>
    <xf numFmtId="166" fontId="55" fillId="2" borderId="80" xfId="4" applyNumberFormat="1" applyFont="1" applyFill="1" applyBorder="1" applyAlignment="1">
      <alignment horizontal="right" vertical="center" wrapText="1"/>
    </xf>
    <xf numFmtId="0" fontId="100" fillId="2" borderId="4" xfId="4" applyNumberFormat="1" applyFont="1" applyFill="1" applyBorder="1" applyAlignment="1">
      <alignment horizontal="center" vertical="center" wrapText="1"/>
    </xf>
    <xf numFmtId="166" fontId="55" fillId="2" borderId="273" xfId="4" applyNumberFormat="1" applyFont="1" applyFill="1" applyBorder="1" applyAlignment="1">
      <alignment vertical="center"/>
    </xf>
    <xf numFmtId="0" fontId="71" fillId="2" borderId="0" xfId="60" applyNumberFormat="1" applyFont="1" applyFill="1" applyBorder="1" applyAlignment="1">
      <alignment horizontal="center" vertical="center"/>
    </xf>
    <xf numFmtId="49" fontId="91" fillId="2" borderId="273" xfId="4" applyNumberFormat="1" applyFont="1" applyFill="1" applyBorder="1" applyAlignment="1">
      <alignment horizontal="center" vertical="center"/>
    </xf>
    <xf numFmtId="166" fontId="50" fillId="2" borderId="64" xfId="4" applyNumberFormat="1" applyFont="1" applyFill="1" applyBorder="1" applyAlignment="1">
      <alignment vertical="center"/>
    </xf>
    <xf numFmtId="166" fontId="55" fillId="2" borderId="0" xfId="4" applyNumberFormat="1" applyFont="1" applyFill="1" applyBorder="1" applyAlignment="1">
      <alignment vertical="center"/>
    </xf>
    <xf numFmtId="166" fontId="50" fillId="2" borderId="0" xfId="4" applyNumberFormat="1" applyFont="1" applyFill="1" applyBorder="1" applyAlignment="1">
      <alignment vertical="center"/>
    </xf>
    <xf numFmtId="20" fontId="71" fillId="2" borderId="63" xfId="60" applyNumberFormat="1" applyFont="1" applyFill="1" applyBorder="1" applyAlignment="1">
      <alignment horizontal="center" vertical="center"/>
    </xf>
    <xf numFmtId="49" fontId="100" fillId="2" borderId="4" xfId="4" applyNumberFormat="1" applyFont="1" applyFill="1" applyBorder="1" applyAlignment="1">
      <alignment horizontal="center" vertical="center" wrapText="1"/>
    </xf>
    <xf numFmtId="166" fontId="84" fillId="2" borderId="0" xfId="4" applyNumberFormat="1" applyFont="1" applyFill="1" applyBorder="1" applyAlignment="1">
      <alignment vertical="center"/>
    </xf>
    <xf numFmtId="166" fontId="55" fillId="2" borderId="275" xfId="4" applyNumberFormat="1" applyFont="1" applyFill="1" applyBorder="1" applyAlignment="1">
      <alignment horizontal="right" vertical="center" wrapText="1"/>
    </xf>
    <xf numFmtId="0" fontId="100" fillId="2" borderId="285" xfId="4" applyNumberFormat="1" applyFont="1" applyFill="1" applyBorder="1" applyAlignment="1">
      <alignment horizontal="center" vertical="center" wrapText="1"/>
    </xf>
    <xf numFmtId="166" fontId="55" fillId="2" borderId="261" xfId="4" applyNumberFormat="1" applyFont="1" applyFill="1" applyBorder="1" applyAlignment="1">
      <alignment vertical="center" wrapText="1"/>
    </xf>
    <xf numFmtId="166" fontId="91" fillId="2" borderId="261" xfId="4" applyNumberFormat="1" applyFont="1" applyFill="1" applyBorder="1" applyAlignment="1">
      <alignment vertical="center" wrapText="1"/>
    </xf>
    <xf numFmtId="49" fontId="91" fillId="2" borderId="276" xfId="4" applyNumberFormat="1" applyFont="1" applyFill="1" applyBorder="1" applyAlignment="1">
      <alignment horizontal="center" vertical="center"/>
    </xf>
    <xf numFmtId="49" fontId="90" fillId="2" borderId="255" xfId="4" applyNumberFormat="1" applyFont="1" applyFill="1" applyBorder="1" applyAlignment="1">
      <alignment vertical="center"/>
    </xf>
    <xf numFmtId="49" fontId="90" fillId="2" borderId="254" xfId="4" applyNumberFormat="1" applyFont="1" applyFill="1" applyBorder="1" applyAlignment="1">
      <alignment vertical="center"/>
    </xf>
    <xf numFmtId="49" fontId="90" fillId="2" borderId="253" xfId="4" applyNumberFormat="1" applyFont="1" applyFill="1" applyBorder="1" applyAlignment="1">
      <alignment vertical="center"/>
    </xf>
    <xf numFmtId="166" fontId="50" fillId="2" borderId="252" xfId="4" applyNumberFormat="1" applyFont="1" applyFill="1" applyBorder="1" applyAlignment="1">
      <alignment vertical="center"/>
    </xf>
    <xf numFmtId="0" fontId="91" fillId="2" borderId="4" xfId="4" applyNumberFormat="1" applyFont="1" applyFill="1" applyBorder="1" applyAlignment="1">
      <alignment horizontal="center" vertical="center"/>
    </xf>
    <xf numFmtId="0" fontId="84" fillId="2" borderId="63" xfId="60" applyNumberFormat="1" applyFont="1" applyFill="1" applyBorder="1" applyAlignment="1">
      <alignment horizontal="center" vertical="center"/>
    </xf>
    <xf numFmtId="49" fontId="71" fillId="2" borderId="257" xfId="4" applyNumberFormat="1" applyFont="1" applyFill="1" applyBorder="1" applyAlignment="1">
      <alignment vertical="center"/>
    </xf>
    <xf numFmtId="49" fontId="71" fillId="2" borderId="152" xfId="4" applyNumberFormat="1" applyFont="1" applyFill="1" applyBorder="1" applyAlignment="1">
      <alignment vertical="center"/>
    </xf>
    <xf numFmtId="49" fontId="71" fillId="2" borderId="171" xfId="4" applyNumberFormat="1" applyFont="1" applyFill="1" applyBorder="1" applyAlignment="1">
      <alignment vertical="center"/>
    </xf>
    <xf numFmtId="166" fontId="55" fillId="2" borderId="252" xfId="4" applyNumberFormat="1" applyFont="1" applyFill="1" applyBorder="1" applyAlignment="1">
      <alignment horizontal="center" vertical="center"/>
    </xf>
    <xf numFmtId="166" fontId="55" fillId="2" borderId="0" xfId="4" applyNumberFormat="1" applyFont="1" applyFill="1" applyBorder="1" applyAlignment="1">
      <alignment horizontal="center" vertical="center"/>
    </xf>
    <xf numFmtId="49" fontId="90" fillId="2" borderId="279" xfId="4" applyNumberFormat="1" applyFont="1" applyFill="1" applyBorder="1" applyAlignment="1">
      <alignment horizontal="center" vertical="center"/>
    </xf>
    <xf numFmtId="164" fontId="90" fillId="2" borderId="168" xfId="60" applyNumberFormat="1" applyFont="1" applyFill="1" applyBorder="1" applyAlignment="1">
      <alignment vertical="center"/>
    </xf>
    <xf numFmtId="166" fontId="55" fillId="2" borderId="279" xfId="4" applyNumberFormat="1" applyFont="1" applyFill="1" applyBorder="1" applyAlignment="1">
      <alignment horizontal="right" vertical="center" wrapText="1"/>
    </xf>
    <xf numFmtId="166" fontId="55" fillId="2" borderId="168" xfId="4" applyNumberFormat="1" applyFont="1" applyFill="1" applyBorder="1" applyAlignment="1">
      <alignment vertical="center"/>
    </xf>
    <xf numFmtId="49" fontId="26" fillId="2" borderId="252" xfId="4" applyNumberFormat="1" applyFont="1" applyFill="1" applyBorder="1" applyAlignment="1">
      <alignment horizontal="center" vertical="center"/>
    </xf>
    <xf numFmtId="49" fontId="26" fillId="2" borderId="107" xfId="4" applyNumberFormat="1" applyFont="1" applyFill="1" applyBorder="1" applyAlignment="1">
      <alignment horizontal="center" vertical="center"/>
    </xf>
    <xf numFmtId="49" fontId="91" fillId="2" borderId="168" xfId="4" applyNumberFormat="1" applyFont="1" applyFill="1" applyBorder="1" applyAlignment="1">
      <alignment horizontal="center" vertical="center"/>
    </xf>
    <xf numFmtId="0" fontId="26" fillId="2" borderId="0" xfId="4" applyFont="1" applyFill="1"/>
    <xf numFmtId="164" fontId="50" fillId="2" borderId="76" xfId="60" applyNumberFormat="1" applyFont="1" applyFill="1" applyBorder="1" applyAlignment="1">
      <alignment vertical="center"/>
    </xf>
    <xf numFmtId="0" fontId="84" fillId="2" borderId="77" xfId="60" applyNumberFormat="1" applyFont="1" applyFill="1" applyBorder="1" applyAlignment="1">
      <alignment horizontal="center" vertical="center"/>
    </xf>
    <xf numFmtId="164" fontId="27" fillId="2" borderId="250" xfId="4" applyNumberFormat="1" applyFont="1" applyFill="1" applyBorder="1" applyAlignment="1">
      <alignment horizontal="center" vertical="center"/>
    </xf>
    <xf numFmtId="164" fontId="27" fillId="2" borderId="77" xfId="4" applyNumberFormat="1" applyFont="1" applyFill="1" applyBorder="1" applyAlignment="1">
      <alignment horizontal="center" vertical="center"/>
    </xf>
    <xf numFmtId="164" fontId="27" fillId="2" borderId="249" xfId="4" applyNumberFormat="1" applyFont="1" applyFill="1" applyBorder="1" applyAlignment="1">
      <alignment horizontal="center" vertical="center"/>
    </xf>
    <xf numFmtId="49" fontId="54" fillId="2" borderId="278" xfId="4" applyNumberFormat="1" applyFont="1" applyFill="1" applyBorder="1" applyAlignment="1">
      <alignment vertical="center" wrapText="1"/>
    </xf>
    <xf numFmtId="49" fontId="54" fillId="2" borderId="77" xfId="4" applyNumberFormat="1" applyFont="1" applyFill="1" applyBorder="1" applyAlignment="1">
      <alignment vertical="center" wrapText="1"/>
    </xf>
    <xf numFmtId="49" fontId="54" fillId="2" borderId="78" xfId="4" applyNumberFormat="1" applyFont="1" applyFill="1" applyBorder="1" applyAlignment="1">
      <alignment vertical="center" wrapText="1"/>
    </xf>
    <xf numFmtId="49" fontId="54" fillId="2" borderId="0" xfId="4" applyNumberFormat="1" applyFont="1" applyFill="1" applyBorder="1" applyAlignment="1">
      <alignment vertical="center" wrapText="1"/>
    </xf>
    <xf numFmtId="166" fontId="50" fillId="0" borderId="4" xfId="4" applyNumberFormat="1" applyFont="1" applyFill="1" applyBorder="1" applyAlignment="1">
      <alignment vertical="center"/>
    </xf>
    <xf numFmtId="49" fontId="71" fillId="0" borderId="146" xfId="4" applyNumberFormat="1" applyFont="1" applyFill="1" applyBorder="1" applyAlignment="1">
      <alignment horizontal="center" vertical="center"/>
    </xf>
    <xf numFmtId="49" fontId="71" fillId="0" borderId="147" xfId="4" applyNumberFormat="1" applyFont="1" applyFill="1" applyBorder="1" applyAlignment="1">
      <alignment horizontal="center" vertical="center"/>
    </xf>
    <xf numFmtId="49" fontId="71" fillId="0" borderId="148" xfId="4" applyNumberFormat="1" applyFont="1" applyFill="1" applyBorder="1" applyAlignment="1">
      <alignment horizontal="center" vertical="center"/>
    </xf>
    <xf numFmtId="49" fontId="71" fillId="0" borderId="152" xfId="4" applyNumberFormat="1" applyFont="1" applyFill="1" applyBorder="1" applyAlignment="1">
      <alignment horizontal="center" vertical="center"/>
    </xf>
    <xf numFmtId="49" fontId="71" fillId="0" borderId="259" xfId="4" applyNumberFormat="1" applyFont="1" applyFill="1" applyBorder="1" applyAlignment="1">
      <alignment horizontal="center" vertical="center"/>
    </xf>
    <xf numFmtId="49" fontId="71" fillId="0" borderId="258" xfId="4" applyNumberFormat="1" applyFont="1" applyFill="1" applyBorder="1" applyAlignment="1">
      <alignment horizontal="center" vertical="center"/>
    </xf>
    <xf numFmtId="49" fontId="89" fillId="0" borderId="262" xfId="4" applyNumberFormat="1" applyFont="1" applyFill="1" applyBorder="1" applyAlignment="1">
      <alignment horizontal="center" vertical="center" wrapText="1"/>
    </xf>
    <xf numFmtId="49" fontId="89" fillId="0" borderId="261" xfId="4" applyNumberFormat="1" applyFont="1" applyFill="1" applyBorder="1" applyAlignment="1">
      <alignment horizontal="center" vertical="center" wrapText="1"/>
    </xf>
    <xf numFmtId="49" fontId="89" fillId="0" borderId="170" xfId="4" applyNumberFormat="1" applyFont="1" applyFill="1" applyBorder="1" applyAlignment="1">
      <alignment horizontal="center" vertical="center" wrapText="1"/>
    </xf>
    <xf numFmtId="49" fontId="52" fillId="0" borderId="252" xfId="4" applyNumberFormat="1" applyFont="1" applyFill="1" applyBorder="1" applyAlignment="1">
      <alignment horizontal="center" vertical="center" wrapText="1"/>
    </xf>
    <xf numFmtId="49" fontId="52" fillId="0" borderId="0" xfId="4" applyNumberFormat="1" applyFont="1" applyFill="1" applyBorder="1" applyAlignment="1">
      <alignment horizontal="center" vertical="center" wrapText="1"/>
    </xf>
    <xf numFmtId="49" fontId="52" fillId="0" borderId="168" xfId="4" applyNumberFormat="1" applyFont="1" applyFill="1" applyBorder="1" applyAlignment="1">
      <alignment horizontal="center" vertical="center" wrapText="1"/>
    </xf>
    <xf numFmtId="49" fontId="89" fillId="0" borderId="252" xfId="4" applyNumberFormat="1" applyFont="1" applyFill="1" applyBorder="1" applyAlignment="1">
      <alignment horizontal="center" vertical="center" wrapText="1"/>
    </xf>
    <xf numFmtId="49" fontId="89" fillId="0" borderId="0" xfId="4" applyNumberFormat="1" applyFont="1" applyFill="1" applyBorder="1" applyAlignment="1">
      <alignment horizontal="center" vertical="center" wrapText="1"/>
    </xf>
    <xf numFmtId="49" fontId="89" fillId="0" borderId="168" xfId="4" applyNumberFormat="1" applyFont="1" applyFill="1" applyBorder="1" applyAlignment="1">
      <alignment horizontal="center" vertical="center" wrapText="1"/>
    </xf>
    <xf numFmtId="49" fontId="52" fillId="0" borderId="255" xfId="4" applyNumberFormat="1" applyFont="1" applyFill="1" applyBorder="1" applyAlignment="1">
      <alignment horizontal="center" vertical="center" wrapText="1"/>
    </xf>
    <xf numFmtId="49" fontId="52" fillId="0" borderId="254" xfId="4" applyNumberFormat="1" applyFont="1" applyFill="1" applyBorder="1" applyAlignment="1">
      <alignment horizontal="center" vertical="center" wrapText="1"/>
    </xf>
    <xf numFmtId="49" fontId="52" fillId="0" borderId="169" xfId="4" applyNumberFormat="1" applyFont="1" applyFill="1" applyBorder="1" applyAlignment="1">
      <alignment horizontal="center" vertical="center" wrapText="1"/>
    </xf>
    <xf numFmtId="49" fontId="71" fillId="0" borderId="257" xfId="4" applyNumberFormat="1" applyFont="1" applyFill="1" applyBorder="1" applyAlignment="1">
      <alignment horizontal="center" vertical="center"/>
    </xf>
    <xf numFmtId="49" fontId="71" fillId="0" borderId="165" xfId="4" applyNumberFormat="1" applyFont="1" applyFill="1" applyBorder="1" applyAlignment="1">
      <alignment horizontal="center" vertical="center"/>
    </xf>
    <xf numFmtId="49" fontId="71" fillId="0" borderId="127" xfId="4" applyNumberFormat="1" applyFont="1" applyFill="1" applyBorder="1" applyAlignment="1">
      <alignment horizontal="center" vertical="center"/>
    </xf>
    <xf numFmtId="49" fontId="71" fillId="0" borderId="132" xfId="4" applyNumberFormat="1" applyFont="1" applyFill="1" applyBorder="1" applyAlignment="1">
      <alignment horizontal="center" vertical="center"/>
    </xf>
    <xf numFmtId="49" fontId="71" fillId="0" borderId="128" xfId="4" applyNumberFormat="1" applyFont="1" applyFill="1" applyBorder="1" applyAlignment="1">
      <alignment horizontal="center" vertical="center"/>
    </xf>
    <xf numFmtId="49" fontId="71" fillId="0" borderId="129" xfId="4" applyNumberFormat="1" applyFont="1" applyFill="1" applyBorder="1" applyAlignment="1">
      <alignment horizontal="center" vertical="center"/>
    </xf>
    <xf numFmtId="49" fontId="71" fillId="0" borderId="130" xfId="4" applyNumberFormat="1" applyFont="1" applyFill="1" applyBorder="1" applyAlignment="1">
      <alignment horizontal="center" vertical="center"/>
    </xf>
    <xf numFmtId="49" fontId="71" fillId="0" borderId="131" xfId="4" applyNumberFormat="1" applyFont="1" applyFill="1" applyBorder="1" applyAlignment="1">
      <alignment horizontal="center" vertical="center"/>
    </xf>
    <xf numFmtId="49" fontId="71" fillId="0" borderId="133" xfId="4" applyNumberFormat="1" applyFont="1" applyFill="1" applyBorder="1" applyAlignment="1">
      <alignment horizontal="center" vertical="center"/>
    </xf>
    <xf numFmtId="164" fontId="55" fillId="0" borderId="64" xfId="60" applyNumberFormat="1" applyFont="1" applyFill="1" applyBorder="1" applyAlignment="1">
      <alignment horizontal="center" vertical="center"/>
    </xf>
    <xf numFmtId="164" fontId="55" fillId="0" borderId="0" xfId="60" applyNumberFormat="1" applyFont="1" applyFill="1" applyBorder="1" applyAlignment="1">
      <alignment horizontal="center" vertical="center"/>
    </xf>
    <xf numFmtId="164" fontId="55" fillId="0" borderId="107" xfId="60" applyNumberFormat="1" applyFont="1" applyFill="1" applyBorder="1" applyAlignment="1">
      <alignment horizontal="center" vertical="center"/>
    </xf>
    <xf numFmtId="166" fontId="55" fillId="0" borderId="80" xfId="4" applyNumberFormat="1" applyFont="1" applyFill="1" applyBorder="1" applyAlignment="1">
      <alignment horizontal="center" vertical="center"/>
    </xf>
    <xf numFmtId="166" fontId="55" fillId="0" borderId="107" xfId="4" applyNumberFormat="1" applyFont="1" applyFill="1" applyBorder="1" applyAlignment="1">
      <alignment horizontal="center" vertical="center"/>
    </xf>
    <xf numFmtId="49" fontId="71" fillId="0" borderId="134" xfId="4" applyNumberFormat="1" applyFont="1" applyFill="1" applyBorder="1" applyAlignment="1">
      <alignment horizontal="center" vertical="center"/>
    </xf>
    <xf numFmtId="49" fontId="71" fillId="0" borderId="166" xfId="4" applyNumberFormat="1" applyFont="1" applyFill="1" applyBorder="1" applyAlignment="1">
      <alignment horizontal="center" vertical="center"/>
    </xf>
    <xf numFmtId="14" fontId="51" fillId="0" borderId="153" xfId="2" applyNumberFormat="1" applyFont="1" applyFill="1" applyBorder="1" applyAlignment="1">
      <alignment horizontal="center" vertical="center" wrapText="1"/>
    </xf>
    <xf numFmtId="14" fontId="51" fillId="0" borderId="154" xfId="2" applyNumberFormat="1" applyFont="1" applyFill="1" applyBorder="1" applyAlignment="1">
      <alignment horizontal="center" vertical="center" wrapText="1"/>
    </xf>
    <xf numFmtId="14" fontId="51" fillId="0" borderId="157" xfId="2" applyNumberFormat="1" applyFont="1" applyFill="1" applyBorder="1" applyAlignment="1">
      <alignment horizontal="center" vertical="center" wrapText="1"/>
    </xf>
    <xf numFmtId="14" fontId="51" fillId="0" borderId="0" xfId="2" applyNumberFormat="1" applyFont="1" applyFill="1" applyBorder="1" applyAlignment="1">
      <alignment horizontal="center" vertical="center" wrapText="1"/>
    </xf>
    <xf numFmtId="165" fontId="51" fillId="0" borderId="155" xfId="2" applyNumberFormat="1" applyFont="1" applyFill="1" applyBorder="1" applyAlignment="1">
      <alignment horizontal="center" vertical="center" wrapText="1"/>
    </xf>
    <xf numFmtId="165" fontId="51" fillId="0" borderId="156" xfId="2" applyNumberFormat="1" applyFont="1" applyFill="1" applyBorder="1" applyAlignment="1">
      <alignment horizontal="center" vertical="center" wrapText="1"/>
    </xf>
    <xf numFmtId="165" fontId="51" fillId="0" borderId="1" xfId="2" applyNumberFormat="1" applyFont="1" applyFill="1" applyBorder="1" applyAlignment="1">
      <alignment horizontal="center" vertical="center" wrapText="1"/>
    </xf>
    <xf numFmtId="165" fontId="51" fillId="0" borderId="158" xfId="2" applyNumberFormat="1" applyFont="1" applyFill="1" applyBorder="1" applyAlignment="1">
      <alignment horizontal="center" vertical="center" wrapText="1"/>
    </xf>
    <xf numFmtId="49" fontId="52" fillId="0" borderId="159" xfId="4" applyNumberFormat="1" applyFont="1" applyFill="1" applyBorder="1" applyAlignment="1">
      <alignment horizontal="center" vertical="center" wrapText="1"/>
    </xf>
    <xf numFmtId="49" fontId="52" fillId="0" borderId="113" xfId="4" applyNumberFormat="1" applyFont="1" applyFill="1" applyBorder="1" applyAlignment="1">
      <alignment horizontal="center" vertical="center" wrapText="1"/>
    </xf>
    <xf numFmtId="49" fontId="52" fillId="0" borderId="233" xfId="4" applyNumberFormat="1" applyFont="1" applyFill="1" applyBorder="1" applyAlignment="1">
      <alignment horizontal="center" vertical="center" wrapText="1"/>
    </xf>
    <xf numFmtId="49" fontId="52" fillId="0" borderId="114" xfId="4" applyNumberFormat="1" applyFont="1" applyFill="1" applyBorder="1" applyAlignment="1">
      <alignment horizontal="center" vertical="center" wrapText="1"/>
    </xf>
    <xf numFmtId="49" fontId="52" fillId="0" borderId="161" xfId="4" applyNumberFormat="1" applyFont="1" applyFill="1" applyBorder="1" applyAlignment="1">
      <alignment horizontal="center" vertical="center" wrapText="1"/>
    </xf>
    <xf numFmtId="49" fontId="52" fillId="0" borderId="9" xfId="4" applyNumberFormat="1" applyFont="1" applyFill="1" applyBorder="1" applyAlignment="1">
      <alignment horizontal="center" vertical="center" wrapText="1"/>
    </xf>
    <xf numFmtId="49" fontId="52" fillId="0" borderId="80" xfId="4" applyNumberFormat="1" applyFont="1" applyFill="1" applyBorder="1" applyAlignment="1">
      <alignment horizontal="center" vertical="center" wrapText="1"/>
    </xf>
    <xf numFmtId="49" fontId="52" fillId="0" borderId="112" xfId="4" applyNumberFormat="1" applyFont="1" applyFill="1" applyBorder="1" applyAlignment="1">
      <alignment horizontal="center" vertical="center" wrapText="1"/>
    </xf>
    <xf numFmtId="49" fontId="52" fillId="0" borderId="115" xfId="4" applyNumberFormat="1" applyFont="1" applyFill="1" applyBorder="1" applyAlignment="1">
      <alignment horizontal="center" vertical="center" wrapText="1"/>
    </xf>
    <xf numFmtId="49" fontId="52" fillId="0" borderId="111" xfId="4" applyNumberFormat="1" applyFont="1" applyFill="1" applyBorder="1" applyAlignment="1">
      <alignment horizontal="center" vertical="center" wrapText="1"/>
    </xf>
    <xf numFmtId="49" fontId="52" fillId="0" borderId="116" xfId="4" applyNumberFormat="1" applyFont="1" applyFill="1" applyBorder="1" applyAlignment="1">
      <alignment horizontal="center" vertical="center" wrapText="1"/>
    </xf>
    <xf numFmtId="49" fontId="52" fillId="0" borderId="117" xfId="4" applyNumberFormat="1" applyFont="1" applyFill="1" applyBorder="1" applyAlignment="1">
      <alignment horizontal="center" vertical="center" wrapText="1"/>
    </xf>
    <xf numFmtId="49" fontId="52" fillId="0" borderId="118" xfId="4" applyNumberFormat="1" applyFont="1" applyFill="1" applyBorder="1" applyAlignment="1">
      <alignment horizontal="center" vertical="center" wrapText="1"/>
    </xf>
    <xf numFmtId="49" fontId="52" fillId="0" borderId="106" xfId="4" applyNumberFormat="1" applyFont="1" applyFill="1" applyBorder="1" applyAlignment="1">
      <alignment horizontal="center" vertical="center" wrapText="1"/>
    </xf>
    <xf numFmtId="49" fontId="52" fillId="0" borderId="107" xfId="4" applyNumberFormat="1" applyFont="1" applyFill="1" applyBorder="1" applyAlignment="1">
      <alignment horizontal="center" vertical="center" wrapText="1"/>
    </xf>
    <xf numFmtId="166" fontId="52" fillId="0" borderId="119" xfId="4" applyNumberFormat="1" applyFont="1" applyFill="1" applyBorder="1" applyAlignment="1">
      <alignment horizontal="center" vertical="center" wrapText="1"/>
    </xf>
    <xf numFmtId="166" fontId="52" fillId="0" borderId="113" xfId="4" applyNumberFormat="1" applyFont="1" applyFill="1" applyBorder="1" applyAlignment="1">
      <alignment horizontal="center" vertical="center" wrapText="1"/>
    </xf>
    <xf numFmtId="166" fontId="52" fillId="0" borderId="160" xfId="4" applyNumberFormat="1" applyFont="1" applyFill="1" applyBorder="1" applyAlignment="1">
      <alignment horizontal="center" vertical="center" wrapText="1"/>
    </xf>
    <xf numFmtId="166" fontId="52" fillId="0" borderId="4" xfId="4" applyNumberFormat="1" applyFont="1" applyFill="1" applyBorder="1" applyAlignment="1">
      <alignment horizontal="center" vertical="center" wrapText="1"/>
    </xf>
    <xf numFmtId="166" fontId="52" fillId="0" borderId="9" xfId="4" applyNumberFormat="1" applyFont="1" applyFill="1" applyBorder="1" applyAlignment="1">
      <alignment horizontal="center" vertical="center" wrapText="1"/>
    </xf>
    <xf numFmtId="166" fontId="52" fillId="0" borderId="162" xfId="4" applyNumberFormat="1" applyFont="1" applyFill="1" applyBorder="1" applyAlignment="1">
      <alignment horizontal="center" vertical="center" wrapText="1"/>
    </xf>
    <xf numFmtId="49" fontId="52" fillId="0" borderId="161" xfId="4" applyNumberFormat="1" applyFont="1" applyFill="1" applyBorder="1" applyAlignment="1">
      <alignment horizontal="center" vertical="center"/>
    </xf>
    <xf numFmtId="49" fontId="52" fillId="0" borderId="9" xfId="4" applyNumberFormat="1" applyFont="1" applyFill="1" applyBorder="1" applyAlignment="1">
      <alignment horizontal="center" vertical="center"/>
    </xf>
    <xf numFmtId="49" fontId="52" fillId="0" borderId="80" xfId="4" applyNumberFormat="1" applyFont="1" applyFill="1" applyBorder="1" applyAlignment="1">
      <alignment horizontal="center" vertical="center"/>
    </xf>
    <xf numFmtId="49" fontId="52" fillId="0" borderId="112" xfId="4" applyNumberFormat="1" applyFont="1" applyFill="1" applyBorder="1" applyAlignment="1">
      <alignment horizontal="center" vertical="center"/>
    </xf>
    <xf numFmtId="49" fontId="52" fillId="0" borderId="163" xfId="4" applyNumberFormat="1" applyFont="1" applyFill="1" applyBorder="1" applyAlignment="1">
      <alignment horizontal="center" vertical="center"/>
    </xf>
    <xf numFmtId="49" fontId="52" fillId="0" borderId="120" xfId="4" applyNumberFormat="1" applyFont="1" applyFill="1" applyBorder="1" applyAlignment="1">
      <alignment horizontal="center" vertical="center"/>
    </xf>
    <xf numFmtId="49" fontId="52" fillId="0" borderId="234" xfId="4" applyNumberFormat="1" applyFont="1" applyFill="1" applyBorder="1" applyAlignment="1">
      <alignment horizontal="center" vertical="center"/>
    </xf>
    <xf numFmtId="49" fontId="52" fillId="0" borderId="121" xfId="4" applyNumberFormat="1" applyFont="1" applyFill="1" applyBorder="1" applyAlignment="1">
      <alignment horizontal="center" vertical="center"/>
    </xf>
    <xf numFmtId="49" fontId="52" fillId="0" borderId="111" xfId="4" applyNumberFormat="1" applyFont="1" applyFill="1" applyBorder="1" applyAlignment="1">
      <alignment horizontal="center" vertical="center"/>
    </xf>
    <xf numFmtId="49" fontId="52" fillId="0" borderId="122" xfId="4" applyNumberFormat="1" applyFont="1" applyFill="1" applyBorder="1" applyAlignment="1">
      <alignment horizontal="center" vertical="center"/>
    </xf>
    <xf numFmtId="49" fontId="52" fillId="0" borderId="106" xfId="4" applyNumberFormat="1" applyFont="1" applyFill="1" applyBorder="1" applyAlignment="1">
      <alignment horizontal="center" vertical="center"/>
    </xf>
    <xf numFmtId="49" fontId="52" fillId="0" borderId="0" xfId="4" applyNumberFormat="1" applyFont="1" applyFill="1" applyBorder="1" applyAlignment="1">
      <alignment horizontal="center" vertical="center"/>
    </xf>
    <xf numFmtId="49" fontId="52" fillId="0" borderId="107" xfId="4" applyNumberFormat="1" applyFont="1" applyFill="1" applyBorder="1" applyAlignment="1">
      <alignment horizontal="center" vertical="center"/>
    </xf>
    <xf numFmtId="49" fontId="52" fillId="0" borderId="123" xfId="4" applyNumberFormat="1" applyFont="1" applyFill="1" applyBorder="1" applyAlignment="1">
      <alignment horizontal="center" vertical="center"/>
    </xf>
    <xf numFmtId="49" fontId="52" fillId="0" borderId="124" xfId="4" applyNumberFormat="1" applyFont="1" applyFill="1" applyBorder="1" applyAlignment="1">
      <alignment horizontal="center" vertical="center"/>
    </xf>
    <xf numFmtId="49" fontId="52" fillId="0" borderId="125" xfId="4" applyNumberFormat="1" applyFont="1" applyFill="1" applyBorder="1" applyAlignment="1">
      <alignment horizontal="center" vertical="center"/>
    </xf>
    <xf numFmtId="49" fontId="52" fillId="0" borderId="4" xfId="4" applyNumberFormat="1" applyFont="1" applyFill="1" applyBorder="1" applyAlignment="1">
      <alignment horizontal="center" vertical="center"/>
    </xf>
    <xf numFmtId="49" fontId="52" fillId="0" borderId="162" xfId="4" applyNumberFormat="1" applyFont="1" applyFill="1" applyBorder="1" applyAlignment="1">
      <alignment horizontal="center" vertical="center"/>
    </xf>
    <xf numFmtId="49" fontId="52" fillId="0" borderId="126" xfId="4" applyNumberFormat="1" applyFont="1" applyFill="1" applyBorder="1" applyAlignment="1">
      <alignment horizontal="center" vertical="center"/>
    </xf>
    <xf numFmtId="49" fontId="52" fillId="0" borderId="164" xfId="4" applyNumberFormat="1" applyFont="1" applyFill="1" applyBorder="1" applyAlignment="1">
      <alignment horizontal="center" vertical="center"/>
    </xf>
    <xf numFmtId="166" fontId="90" fillId="0" borderId="106" xfId="4" applyNumberFormat="1" applyFont="1" applyFill="1" applyBorder="1" applyAlignment="1">
      <alignment horizontal="center" vertical="center"/>
    </xf>
    <xf numFmtId="166" fontId="90" fillId="0" borderId="4" xfId="4" applyNumberFormat="1" applyFont="1" applyFill="1" applyBorder="1" applyAlignment="1">
      <alignment horizontal="center" vertical="center"/>
    </xf>
    <xf numFmtId="166" fontId="90" fillId="0" borderId="80" xfId="4" applyNumberFormat="1" applyFont="1" applyFill="1" applyBorder="1" applyAlignment="1">
      <alignment horizontal="center" vertical="center"/>
    </xf>
    <xf numFmtId="166" fontId="90" fillId="0" borderId="107" xfId="4" applyNumberFormat="1" applyFont="1" applyFill="1" applyBorder="1" applyAlignment="1">
      <alignment horizontal="center" vertical="center"/>
    </xf>
    <xf numFmtId="1" fontId="71" fillId="0" borderId="106" xfId="60" applyNumberFormat="1" applyFont="1" applyFill="1" applyBorder="1" applyAlignment="1">
      <alignment horizontal="center" vertical="center"/>
    </xf>
    <xf numFmtId="1" fontId="71" fillId="0" borderId="0" xfId="60" applyNumberFormat="1" applyFont="1" applyFill="1" applyBorder="1" applyAlignment="1">
      <alignment horizontal="center" vertical="center"/>
    </xf>
    <xf numFmtId="1" fontId="71" fillId="0" borderId="107" xfId="60" applyNumberFormat="1" applyFont="1" applyFill="1" applyBorder="1" applyAlignment="1">
      <alignment horizontal="center" vertical="center"/>
    </xf>
    <xf numFmtId="49" fontId="52" fillId="0" borderId="136" xfId="4" applyNumberFormat="1" applyFont="1" applyFill="1" applyBorder="1" applyAlignment="1">
      <alignment horizontal="center" vertical="center" wrapText="1"/>
    </xf>
    <xf numFmtId="49" fontId="52" fillId="0" borderId="137" xfId="4" applyNumberFormat="1" applyFont="1" applyFill="1" applyBorder="1" applyAlignment="1">
      <alignment horizontal="center" vertical="center" wrapText="1"/>
    </xf>
    <xf numFmtId="49" fontId="52" fillId="0" borderId="138" xfId="4" applyNumberFormat="1" applyFont="1" applyFill="1" applyBorder="1" applyAlignment="1">
      <alignment horizontal="center" vertical="center" wrapText="1"/>
    </xf>
    <xf numFmtId="49" fontId="71" fillId="0" borderId="142" xfId="4" applyNumberFormat="1" applyFont="1" applyFill="1" applyBorder="1" applyAlignment="1">
      <alignment horizontal="center" vertical="center"/>
    </xf>
    <xf numFmtId="49" fontId="71" fillId="0" borderId="143" xfId="4" applyNumberFormat="1" applyFont="1" applyFill="1" applyBorder="1" applyAlignment="1">
      <alignment horizontal="center" vertical="center"/>
    </xf>
    <xf numFmtId="49" fontId="71" fillId="0" borderId="144" xfId="4" applyNumberFormat="1" applyFont="1" applyFill="1" applyBorder="1" applyAlignment="1">
      <alignment horizontal="center" vertical="center"/>
    </xf>
    <xf numFmtId="49" fontId="70" fillId="0" borderId="106" xfId="4" applyNumberFormat="1" applyFont="1" applyFill="1" applyBorder="1" applyAlignment="1">
      <alignment horizontal="center" vertical="center"/>
    </xf>
    <xf numFmtId="49" fontId="70" fillId="0" borderId="4" xfId="4" applyNumberFormat="1" applyFont="1" applyFill="1" applyBorder="1" applyAlignment="1">
      <alignment horizontal="center" vertical="center"/>
    </xf>
    <xf numFmtId="49" fontId="70" fillId="0" borderId="80" xfId="4" applyNumberFormat="1" applyFont="1" applyFill="1" applyBorder="1" applyAlignment="1">
      <alignment horizontal="center" vertical="center"/>
    </xf>
    <xf numFmtId="49" fontId="70" fillId="0" borderId="107" xfId="4" applyNumberFormat="1" applyFont="1" applyFill="1" applyBorder="1" applyAlignment="1">
      <alignment horizontal="center" vertical="center"/>
    </xf>
    <xf numFmtId="49" fontId="97" fillId="0" borderId="111" xfId="4" applyNumberFormat="1" applyFont="1" applyFill="1" applyBorder="1" applyAlignment="1">
      <alignment horizontal="center" vertical="center"/>
    </xf>
    <xf numFmtId="49" fontId="97" fillId="0" borderId="9" xfId="4" applyNumberFormat="1" applyFont="1" applyFill="1" applyBorder="1" applyAlignment="1">
      <alignment horizontal="center" vertical="center"/>
    </xf>
    <xf numFmtId="49" fontId="97" fillId="0" borderId="112" xfId="4" applyNumberFormat="1" applyFont="1" applyFill="1" applyBorder="1" applyAlignment="1">
      <alignment horizontal="center" vertical="center"/>
    </xf>
    <xf numFmtId="49" fontId="97" fillId="0" borderId="139" xfId="4" applyNumberFormat="1" applyFont="1" applyFill="1" applyBorder="1" applyAlignment="1">
      <alignment horizontal="center" vertical="center"/>
    </xf>
    <xf numFmtId="49" fontId="97" fillId="0" borderId="140" xfId="4" applyNumberFormat="1" applyFont="1" applyFill="1" applyBorder="1" applyAlignment="1">
      <alignment horizontal="center" vertical="center"/>
    </xf>
    <xf numFmtId="49" fontId="97" fillId="0" borderId="141" xfId="4" applyNumberFormat="1" applyFont="1" applyFill="1" applyBorder="1" applyAlignment="1">
      <alignment horizontal="center" vertical="center"/>
    </xf>
    <xf numFmtId="164" fontId="70" fillId="0" borderId="0" xfId="4" applyNumberFormat="1" applyFont="1" applyFill="1" applyBorder="1" applyAlignment="1">
      <alignment horizontal="center" vertical="center"/>
    </xf>
    <xf numFmtId="164" fontId="70" fillId="0" borderId="168" xfId="4" applyNumberFormat="1" applyFont="1" applyFill="1" applyBorder="1" applyAlignment="1">
      <alignment horizontal="center" vertical="center"/>
    </xf>
    <xf numFmtId="49" fontId="71" fillId="0" borderId="171" xfId="4" applyNumberFormat="1" applyFont="1" applyFill="1" applyBorder="1" applyAlignment="1">
      <alignment horizontal="center" vertical="center"/>
    </xf>
    <xf numFmtId="1" fontId="71" fillId="0" borderId="0" xfId="4" applyNumberFormat="1" applyFont="1" applyFill="1" applyBorder="1" applyAlignment="1">
      <alignment horizontal="center" vertical="center"/>
    </xf>
    <xf numFmtId="1" fontId="71" fillId="0" borderId="168" xfId="4" applyNumberFormat="1" applyFont="1" applyFill="1" applyBorder="1" applyAlignment="1">
      <alignment horizontal="center" vertical="center"/>
    </xf>
    <xf numFmtId="49" fontId="97" fillId="0" borderId="106" xfId="4" applyNumberFormat="1" applyFont="1" applyFill="1" applyBorder="1" applyAlignment="1">
      <alignment horizontal="center" vertical="center"/>
    </xf>
    <xf numFmtId="49" fontId="97" fillId="0" borderId="0" xfId="4" applyNumberFormat="1" applyFont="1" applyFill="1" applyBorder="1" applyAlignment="1">
      <alignment horizontal="center" vertical="center"/>
    </xf>
    <xf numFmtId="49" fontId="97" fillId="0" borderId="168" xfId="4" applyNumberFormat="1" applyFont="1" applyFill="1" applyBorder="1" applyAlignment="1">
      <alignment horizontal="center" vertical="center"/>
    </xf>
    <xf numFmtId="49" fontId="97" fillId="0" borderId="108" xfId="4" applyNumberFormat="1" applyFont="1" applyFill="1" applyBorder="1" applyAlignment="1">
      <alignment horizontal="center" vertical="center"/>
    </xf>
    <xf numFmtId="49" fontId="97" fillId="0" borderId="109" xfId="4" applyNumberFormat="1" applyFont="1" applyFill="1" applyBorder="1" applyAlignment="1">
      <alignment horizontal="center" vertical="center"/>
    </xf>
    <xf numFmtId="49" fontId="97" fillId="0" borderId="170" xfId="4" applyNumberFormat="1" applyFont="1" applyFill="1" applyBorder="1" applyAlignment="1">
      <alignment horizontal="center" vertical="center"/>
    </xf>
    <xf numFmtId="166" fontId="52" fillId="0" borderId="90" xfId="4" applyNumberFormat="1" applyFont="1" applyFill="1" applyBorder="1" applyAlignment="1">
      <alignment horizontal="center" vertical="center" wrapText="1"/>
    </xf>
    <xf numFmtId="166" fontId="52" fillId="0" borderId="145" xfId="4" applyNumberFormat="1" applyFont="1" applyFill="1" applyBorder="1" applyAlignment="1">
      <alignment horizontal="center" vertical="center" wrapText="1"/>
    </xf>
    <xf numFmtId="166" fontId="52" fillId="0" borderId="169" xfId="4" applyNumberFormat="1" applyFont="1" applyFill="1" applyBorder="1" applyAlignment="1">
      <alignment horizontal="center" vertical="center" wrapText="1"/>
    </xf>
    <xf numFmtId="166" fontId="52" fillId="0" borderId="106" xfId="4" applyNumberFormat="1" applyFont="1" applyFill="1" applyBorder="1" applyAlignment="1">
      <alignment horizontal="center" vertical="center" wrapText="1"/>
    </xf>
    <xf numFmtId="166" fontId="52" fillId="0" borderId="0" xfId="4" applyNumberFormat="1" applyFont="1" applyFill="1" applyBorder="1" applyAlignment="1">
      <alignment horizontal="center" vertical="center" wrapText="1"/>
    </xf>
    <xf numFmtId="166" fontId="52" fillId="0" borderId="168" xfId="4" applyNumberFormat="1" applyFont="1" applyFill="1" applyBorder="1" applyAlignment="1">
      <alignment horizontal="center" vertical="center" wrapText="1"/>
    </xf>
    <xf numFmtId="49" fontId="97" fillId="0" borderId="107" xfId="4" applyNumberFormat="1" applyFont="1" applyFill="1" applyBorder="1" applyAlignment="1">
      <alignment horizontal="center" vertical="center"/>
    </xf>
    <xf numFmtId="49" fontId="97" fillId="0" borderId="110" xfId="4" applyNumberFormat="1" applyFont="1" applyFill="1" applyBorder="1" applyAlignment="1">
      <alignment horizontal="center" vertical="center"/>
    </xf>
    <xf numFmtId="49" fontId="71" fillId="0" borderId="149" xfId="4" applyNumberFormat="1" applyFont="1" applyFill="1" applyBorder="1" applyAlignment="1">
      <alignment horizontal="center" vertical="center"/>
    </xf>
    <xf numFmtId="49" fontId="52" fillId="0" borderId="90" xfId="4" applyNumberFormat="1" applyFont="1" applyFill="1" applyBorder="1" applyAlignment="1">
      <alignment horizontal="center" vertical="center" wrapText="1"/>
    </xf>
    <xf numFmtId="49" fontId="52" fillId="0" borderId="145" xfId="4" applyNumberFormat="1" applyFont="1" applyFill="1" applyBorder="1" applyAlignment="1">
      <alignment horizontal="center" vertical="center" wrapText="1"/>
    </xf>
    <xf numFmtId="49" fontId="52" fillId="0" borderId="91" xfId="4" applyNumberFormat="1" applyFont="1" applyFill="1" applyBorder="1" applyAlignment="1">
      <alignment horizontal="center" vertical="center" wrapText="1"/>
    </xf>
    <xf numFmtId="1" fontId="71" fillId="0" borderId="106" xfId="4" applyNumberFormat="1" applyFont="1" applyFill="1" applyBorder="1" applyAlignment="1">
      <alignment horizontal="center" vertical="center"/>
    </xf>
    <xf numFmtId="1" fontId="71" fillId="0" borderId="107" xfId="4" applyNumberFormat="1" applyFont="1" applyFill="1" applyBorder="1" applyAlignment="1">
      <alignment horizontal="center" vertical="center"/>
    </xf>
    <xf numFmtId="164" fontId="50" fillId="0" borderId="0" xfId="4" applyNumberFormat="1" applyFont="1" applyFill="1" applyBorder="1" applyAlignment="1">
      <alignment horizontal="center" vertical="center"/>
    </xf>
    <xf numFmtId="164" fontId="50" fillId="0" borderId="168" xfId="4" applyNumberFormat="1" applyFont="1" applyFill="1" applyBorder="1" applyAlignment="1">
      <alignment horizontal="center" vertical="center"/>
    </xf>
    <xf numFmtId="1" fontId="71" fillId="0" borderId="264" xfId="4" applyNumberFormat="1" applyFont="1" applyFill="1" applyBorder="1" applyAlignment="1">
      <alignment horizontal="center" vertical="center"/>
    </xf>
    <xf numFmtId="49" fontId="89" fillId="0" borderId="0" xfId="4" applyNumberFormat="1" applyFont="1" applyFill="1" applyBorder="1" applyAlignment="1">
      <alignment horizontal="center" vertical="center"/>
    </xf>
    <xf numFmtId="49" fontId="89" fillId="0" borderId="168" xfId="4" applyNumberFormat="1" applyFont="1" applyFill="1" applyBorder="1" applyAlignment="1">
      <alignment horizontal="center" vertical="center"/>
    </xf>
    <xf numFmtId="49" fontId="89" fillId="0" borderId="109" xfId="4" applyNumberFormat="1" applyFont="1" applyFill="1" applyBorder="1" applyAlignment="1">
      <alignment horizontal="center" vertical="center"/>
    </xf>
    <xf numFmtId="49" fontId="89" fillId="0" borderId="170" xfId="4" applyNumberFormat="1" applyFont="1" applyFill="1" applyBorder="1" applyAlignment="1">
      <alignment horizontal="center" vertical="center"/>
    </xf>
    <xf numFmtId="49" fontId="88" fillId="0" borderId="173" xfId="1" applyNumberFormat="1" applyFont="1" applyFill="1" applyBorder="1" applyAlignment="1">
      <alignment horizontal="center" vertical="center"/>
    </xf>
    <xf numFmtId="49" fontId="88" fillId="0" borderId="134" xfId="1" applyNumberFormat="1" applyFont="1" applyFill="1" applyBorder="1" applyAlignment="1">
      <alignment horizontal="center" vertical="center"/>
    </xf>
    <xf numFmtId="49" fontId="88" fillId="0" borderId="135" xfId="1" applyNumberFormat="1" applyFont="1" applyFill="1" applyBorder="1" applyAlignment="1">
      <alignment horizontal="center" vertical="center"/>
    </xf>
    <xf numFmtId="49" fontId="88" fillId="0" borderId="133" xfId="1" applyNumberFormat="1" applyFont="1" applyFill="1" applyBorder="1" applyAlignment="1">
      <alignment horizontal="center" vertical="center"/>
    </xf>
    <xf numFmtId="0" fontId="98" fillId="0" borderId="167" xfId="1" applyNumberFormat="1" applyFont="1" applyFill="1" applyBorder="1" applyAlignment="1">
      <alignment horizontal="center" vertical="center" wrapText="1"/>
    </xf>
    <xf numFmtId="0" fontId="98" fillId="0" borderId="117" xfId="1" applyNumberFormat="1" applyFont="1" applyFill="1" applyBorder="1" applyAlignment="1">
      <alignment horizontal="center" vertical="center" wrapText="1"/>
    </xf>
    <xf numFmtId="0" fontId="98" fillId="0" borderId="157" xfId="1" applyNumberFormat="1" applyFont="1" applyFill="1" applyBorder="1" applyAlignment="1">
      <alignment horizontal="center" vertical="center" wrapText="1"/>
    </xf>
    <xf numFmtId="0" fontId="98" fillId="0" borderId="0" xfId="1" applyNumberFormat="1" applyFont="1" applyFill="1" applyBorder="1" applyAlignment="1">
      <alignment horizontal="center" vertical="center" wrapText="1"/>
    </xf>
    <xf numFmtId="0" fontId="98" fillId="0" borderId="150" xfId="1" applyNumberFormat="1" applyFont="1" applyFill="1" applyBorder="1" applyAlignment="1">
      <alignment horizontal="center" vertical="center" wrapText="1"/>
    </xf>
    <xf numFmtId="0" fontId="98" fillId="0" borderId="118" xfId="1" applyNumberFormat="1" applyFont="1" applyFill="1" applyBorder="1" applyAlignment="1">
      <alignment horizontal="center" vertical="center" wrapText="1"/>
    </xf>
    <xf numFmtId="0" fontId="98" fillId="0" borderId="64" xfId="1" applyNumberFormat="1" applyFont="1" applyFill="1" applyBorder="1" applyAlignment="1">
      <alignment horizontal="center" vertical="center" wrapText="1"/>
    </xf>
    <xf numFmtId="0" fontId="98" fillId="0" borderId="107" xfId="1" applyNumberFormat="1" applyFont="1" applyFill="1" applyBorder="1" applyAlignment="1">
      <alignment horizontal="center" vertical="center" wrapText="1"/>
    </xf>
    <xf numFmtId="0" fontId="99" fillId="0" borderId="157" xfId="1" applyNumberFormat="1" applyFont="1" applyFill="1" applyBorder="1" applyAlignment="1">
      <alignment horizontal="center" vertical="center"/>
    </xf>
    <xf numFmtId="0" fontId="99" fillId="0" borderId="0" xfId="1" applyNumberFormat="1" applyFont="1" applyFill="1" applyBorder="1" applyAlignment="1">
      <alignment horizontal="center" vertical="center"/>
    </xf>
    <xf numFmtId="0" fontId="99" fillId="0" borderId="172" xfId="1" applyNumberFormat="1" applyFont="1" applyFill="1" applyBorder="1" applyAlignment="1">
      <alignment horizontal="center" vertical="center"/>
    </xf>
    <xf numFmtId="0" fontId="99" fillId="0" borderId="124" xfId="1" applyNumberFormat="1" applyFont="1" applyFill="1" applyBorder="1" applyAlignment="1">
      <alignment horizontal="center" vertical="center"/>
    </xf>
    <xf numFmtId="0" fontId="99" fillId="0" borderId="64" xfId="1" applyNumberFormat="1" applyFont="1" applyFill="1" applyBorder="1" applyAlignment="1">
      <alignment horizontal="center" vertical="center"/>
    </xf>
    <xf numFmtId="0" fontId="99" fillId="0" borderId="107" xfId="1" applyNumberFormat="1" applyFont="1" applyFill="1" applyBorder="1" applyAlignment="1">
      <alignment horizontal="center" vertical="center"/>
    </xf>
    <xf numFmtId="0" fontId="99" fillId="0" borderId="151" xfId="1" applyNumberFormat="1" applyFont="1" applyFill="1" applyBorder="1" applyAlignment="1">
      <alignment horizontal="center" vertical="center"/>
    </xf>
    <xf numFmtId="0" fontId="99" fillId="0" borderId="125" xfId="1" applyNumberFormat="1" applyFont="1" applyFill="1" applyBorder="1" applyAlignment="1">
      <alignment horizontal="center" vertical="center"/>
    </xf>
    <xf numFmtId="49" fontId="88" fillId="0" borderId="235" xfId="1" applyNumberFormat="1" applyFont="1" applyFill="1" applyBorder="1" applyAlignment="1">
      <alignment horizontal="center" vertical="center"/>
    </xf>
    <xf numFmtId="49" fontId="88" fillId="0" borderId="236" xfId="1" applyNumberFormat="1" applyFont="1" applyFill="1" applyBorder="1" applyAlignment="1">
      <alignment horizontal="center" vertical="center"/>
    </xf>
    <xf numFmtId="0" fontId="98" fillId="0" borderId="228" xfId="1" applyNumberFormat="1" applyFont="1" applyFill="1" applyBorder="1" applyAlignment="1">
      <alignment horizontal="center" wrapText="1"/>
    </xf>
    <xf numFmtId="0" fontId="98" fillId="0" borderId="254" xfId="1" applyNumberFormat="1" applyFont="1" applyFill="1" applyBorder="1" applyAlignment="1">
      <alignment horizontal="center" wrapText="1"/>
    </xf>
    <xf numFmtId="0" fontId="98" fillId="0" borderId="253" xfId="1" applyNumberFormat="1" applyFont="1" applyFill="1" applyBorder="1" applyAlignment="1">
      <alignment horizontal="center" wrapText="1"/>
    </xf>
    <xf numFmtId="0" fontId="98" fillId="0" borderId="227" xfId="1" applyNumberFormat="1" applyFont="1" applyFill="1" applyBorder="1" applyAlignment="1">
      <alignment horizontal="center" wrapText="1"/>
    </xf>
    <xf numFmtId="0" fontId="98" fillId="0" borderId="0" xfId="1" applyNumberFormat="1" applyFont="1" applyFill="1" applyBorder="1" applyAlignment="1">
      <alignment horizontal="center" wrapText="1"/>
    </xf>
    <xf numFmtId="0" fontId="98" fillId="0" borderId="107" xfId="1" applyNumberFormat="1" applyFont="1" applyFill="1" applyBorder="1" applyAlignment="1">
      <alignment horizontal="center" wrapText="1"/>
    </xf>
    <xf numFmtId="0" fontId="99" fillId="0" borderId="227" xfId="1" applyNumberFormat="1" applyFont="1" applyFill="1" applyBorder="1" applyAlignment="1">
      <alignment horizontal="center" vertical="center"/>
    </xf>
    <xf numFmtId="49" fontId="71" fillId="0" borderId="227" xfId="4" applyNumberFormat="1" applyFont="1" applyFill="1" applyBorder="1" applyAlignment="1">
      <alignment horizontal="center" vertical="center"/>
    </xf>
    <xf numFmtId="49" fontId="71" fillId="0" borderId="0" xfId="4" applyNumberFormat="1" applyFont="1" applyFill="1" applyBorder="1" applyAlignment="1">
      <alignment horizontal="center" vertical="center"/>
    </xf>
    <xf numFmtId="49" fontId="71" fillId="0" borderId="107" xfId="4" applyNumberFormat="1" applyFont="1" applyFill="1" applyBorder="1" applyAlignment="1">
      <alignment horizontal="center" vertical="center"/>
    </xf>
    <xf numFmtId="0" fontId="99" fillId="0" borderId="229" xfId="1" applyNumberFormat="1" applyFont="1" applyFill="1" applyBorder="1" applyAlignment="1">
      <alignment horizontal="center" vertical="center"/>
    </xf>
    <xf numFmtId="0" fontId="99" fillId="0" borderId="261" xfId="1" applyNumberFormat="1" applyFont="1" applyFill="1" applyBorder="1" applyAlignment="1">
      <alignment horizontal="center" vertical="center"/>
    </xf>
    <xf numFmtId="0" fontId="99" fillId="0" borderId="260" xfId="1" applyNumberFormat="1" applyFont="1" applyFill="1" applyBorder="1" applyAlignment="1">
      <alignment horizontal="center" vertical="center"/>
    </xf>
    <xf numFmtId="0" fontId="98" fillId="0" borderId="228" xfId="1" applyNumberFormat="1" applyFont="1" applyFill="1" applyBorder="1" applyAlignment="1">
      <alignment horizontal="center" vertical="center" wrapText="1"/>
    </xf>
    <xf numFmtId="0" fontId="98" fillId="0" borderId="254" xfId="1" applyNumberFormat="1" applyFont="1" applyFill="1" applyBorder="1" applyAlignment="1">
      <alignment horizontal="center" vertical="center" wrapText="1"/>
    </xf>
    <xf numFmtId="0" fontId="98" fillId="0" borderId="253" xfId="1" applyNumberFormat="1" applyFont="1" applyFill="1" applyBorder="1" applyAlignment="1">
      <alignment horizontal="center" vertical="center" wrapText="1"/>
    </xf>
    <xf numFmtId="0" fontId="98" fillId="0" borderId="227" xfId="1" applyNumberFormat="1" applyFont="1" applyFill="1" applyBorder="1" applyAlignment="1">
      <alignment horizontal="center" vertical="center" wrapText="1"/>
    </xf>
    <xf numFmtId="14" fontId="51" fillId="2" borderId="48" xfId="2" applyNumberFormat="1" applyFont="1" applyFill="1" applyBorder="1" applyAlignment="1">
      <alignment horizontal="center" vertical="center" wrapText="1"/>
    </xf>
    <xf numFmtId="14" fontId="51" fillId="2" borderId="49" xfId="2" applyNumberFormat="1" applyFont="1" applyFill="1" applyBorder="1" applyAlignment="1">
      <alignment horizontal="center" vertical="center" wrapText="1"/>
    </xf>
    <xf numFmtId="14" fontId="51" fillId="2" borderId="242" xfId="2" applyNumberFormat="1" applyFont="1" applyFill="1" applyBorder="1" applyAlignment="1">
      <alignment horizontal="center" vertical="center" wrapText="1"/>
    </xf>
    <xf numFmtId="14" fontId="51" fillId="2" borderId="192" xfId="2" applyNumberFormat="1" applyFont="1" applyFill="1" applyBorder="1" applyAlignment="1">
      <alignment horizontal="center" vertical="center" wrapText="1"/>
    </xf>
    <xf numFmtId="165" fontId="50" fillId="2" borderId="50" xfId="2" applyNumberFormat="1" applyFont="1" applyFill="1" applyBorder="1" applyAlignment="1">
      <alignment horizontal="center" vertical="center" wrapText="1"/>
    </xf>
    <xf numFmtId="165" fontId="50" fillId="2" borderId="51" xfId="2" applyNumberFormat="1" applyFont="1" applyFill="1" applyBorder="1" applyAlignment="1">
      <alignment horizontal="center" vertical="center" wrapText="1"/>
    </xf>
    <xf numFmtId="165" fontId="50" fillId="2" borderId="198" xfId="2" applyNumberFormat="1" applyFont="1" applyFill="1" applyBorder="1" applyAlignment="1">
      <alignment horizontal="center" vertical="center" wrapText="1"/>
    </xf>
    <xf numFmtId="165" fontId="50" fillId="2" borderId="53" xfId="2" applyNumberFormat="1" applyFont="1" applyFill="1" applyBorder="1" applyAlignment="1">
      <alignment horizontal="center" vertical="center" wrapText="1"/>
    </xf>
    <xf numFmtId="49" fontId="54" fillId="2" borderId="54" xfId="4" applyNumberFormat="1" applyFont="1" applyFill="1" applyBorder="1" applyAlignment="1">
      <alignment horizontal="center" vertical="center" wrapText="1"/>
    </xf>
    <xf numFmtId="49" fontId="54" fillId="2" borderId="8" xfId="4" applyNumberFormat="1" applyFont="1" applyFill="1" applyBorder="1" applyAlignment="1">
      <alignment horizontal="center" vertical="center" wrapText="1"/>
    </xf>
    <xf numFmtId="49" fontId="54" fillId="2" borderId="56" xfId="4" applyNumberFormat="1" applyFont="1" applyFill="1" applyBorder="1" applyAlignment="1">
      <alignment horizontal="center" vertical="center" wrapText="1"/>
    </xf>
    <xf numFmtId="49" fontId="54" fillId="2" borderId="9" xfId="4" applyNumberFormat="1" applyFont="1" applyFill="1" applyBorder="1" applyAlignment="1">
      <alignment horizontal="center" vertical="center" wrapText="1"/>
    </xf>
    <xf numFmtId="49" fontId="54" fillId="2" borderId="195" xfId="4" applyNumberFormat="1" applyFont="1" applyFill="1" applyBorder="1" applyAlignment="1">
      <alignment horizontal="center" vertical="center" wrapText="1"/>
    </xf>
    <xf numFmtId="49" fontId="54" fillId="2" borderId="1" xfId="4" applyNumberFormat="1" applyFont="1" applyFill="1" applyBorder="1" applyAlignment="1">
      <alignment horizontal="center" vertical="center" wrapText="1"/>
    </xf>
    <xf numFmtId="49" fontId="54" fillId="2" borderId="196" xfId="4" applyNumberFormat="1" applyFont="1" applyFill="1" applyBorder="1" applyAlignment="1">
      <alignment horizontal="center" vertical="center" wrapText="1"/>
    </xf>
    <xf numFmtId="49" fontId="54" fillId="2" borderId="80" xfId="4" applyNumberFormat="1" applyFont="1" applyFill="1" applyBorder="1" applyAlignment="1">
      <alignment horizontal="center" vertical="center" wrapText="1"/>
    </xf>
    <xf numFmtId="49" fontId="54" fillId="2" borderId="0" xfId="4" applyNumberFormat="1" applyFont="1" applyFill="1" applyBorder="1" applyAlignment="1">
      <alignment horizontal="center" vertical="center" wrapText="1"/>
    </xf>
    <xf numFmtId="49" fontId="54" fillId="2" borderId="4" xfId="4" applyNumberFormat="1" applyFont="1" applyFill="1" applyBorder="1" applyAlignment="1">
      <alignment horizontal="center" vertical="center" wrapText="1"/>
    </xf>
    <xf numFmtId="166" fontId="54" fillId="2" borderId="8" xfId="4" applyNumberFormat="1" applyFont="1" applyFill="1" applyBorder="1" applyAlignment="1">
      <alignment horizontal="center" vertical="center" wrapText="1"/>
    </xf>
    <xf numFmtId="166" fontId="54" fillId="2" borderId="195" xfId="4" applyNumberFormat="1" applyFont="1" applyFill="1" applyBorder="1" applyAlignment="1">
      <alignment horizontal="center" vertical="center" wrapText="1"/>
    </xf>
    <xf numFmtId="166" fontId="54" fillId="2" borderId="55" xfId="4" applyNumberFormat="1" applyFont="1" applyFill="1" applyBorder="1" applyAlignment="1">
      <alignment horizontal="center" vertical="center" wrapText="1"/>
    </xf>
    <xf numFmtId="166" fontId="54" fillId="2" borderId="9" xfId="4" applyNumberFormat="1" applyFont="1" applyFill="1" applyBorder="1" applyAlignment="1">
      <alignment horizontal="center" vertical="center" wrapText="1"/>
    </xf>
    <xf numFmtId="166" fontId="54" fillId="2" borderId="80" xfId="4" applyNumberFormat="1" applyFont="1" applyFill="1" applyBorder="1" applyAlignment="1">
      <alignment horizontal="center" vertical="center" wrapText="1"/>
    </xf>
    <xf numFmtId="166" fontId="54" fillId="2" borderId="57" xfId="4" applyNumberFormat="1" applyFont="1" applyFill="1" applyBorder="1" applyAlignment="1">
      <alignment horizontal="center" vertical="center" wrapText="1"/>
    </xf>
    <xf numFmtId="49" fontId="56" fillId="2" borderId="56" xfId="4" applyNumberFormat="1" applyFont="1" applyFill="1" applyBorder="1" applyAlignment="1">
      <alignment horizontal="center" vertical="center"/>
    </xf>
    <xf numFmtId="49" fontId="56" fillId="2" borderId="9" xfId="4" applyNumberFormat="1" applyFont="1" applyFill="1" applyBorder="1" applyAlignment="1">
      <alignment horizontal="center" vertical="center"/>
    </xf>
    <xf numFmtId="49" fontId="56" fillId="2" borderId="243" xfId="4" applyNumberFormat="1" applyFont="1" applyFill="1" applyBorder="1" applyAlignment="1">
      <alignment horizontal="center" vertical="center"/>
    </xf>
    <xf numFmtId="49" fontId="56" fillId="2" borderId="244" xfId="4" applyNumberFormat="1" applyFont="1" applyFill="1" applyBorder="1" applyAlignment="1">
      <alignment horizontal="center" vertical="center"/>
    </xf>
    <xf numFmtId="49" fontId="56" fillId="2" borderId="80" xfId="4" applyNumberFormat="1" applyFont="1" applyFill="1" applyBorder="1" applyAlignment="1">
      <alignment horizontal="center" vertical="center"/>
    </xf>
    <xf numFmtId="49" fontId="56" fillId="2" borderId="0" xfId="4" applyNumberFormat="1" applyFont="1" applyFill="1" applyBorder="1" applyAlignment="1">
      <alignment horizontal="center" vertical="center"/>
    </xf>
    <xf numFmtId="49" fontId="56" fillId="2" borderId="4" xfId="4" applyNumberFormat="1" applyFont="1" applyFill="1" applyBorder="1" applyAlignment="1">
      <alignment horizontal="center" vertical="center"/>
    </xf>
    <xf numFmtId="49" fontId="56" fillId="2" borderId="245" xfId="4" applyNumberFormat="1" applyFont="1" applyFill="1" applyBorder="1" applyAlignment="1">
      <alignment horizontal="center" vertical="center"/>
    </xf>
    <xf numFmtId="49" fontId="56" fillId="2" borderId="192" xfId="4" applyNumberFormat="1" applyFont="1" applyFill="1" applyBorder="1" applyAlignment="1">
      <alignment horizontal="center" vertical="center"/>
    </xf>
    <xf numFmtId="49" fontId="56" fillId="2" borderId="194" xfId="4" applyNumberFormat="1" applyFont="1" applyFill="1" applyBorder="1" applyAlignment="1">
      <alignment horizontal="center" vertical="center"/>
    </xf>
    <xf numFmtId="49" fontId="56" fillId="2" borderId="57" xfId="4" applyNumberFormat="1" applyFont="1" applyFill="1" applyBorder="1" applyAlignment="1">
      <alignment horizontal="center" vertical="center"/>
    </xf>
    <xf numFmtId="49" fontId="56" fillId="2" borderId="246" xfId="4" applyNumberFormat="1" applyFont="1" applyFill="1" applyBorder="1" applyAlignment="1">
      <alignment horizontal="center" vertical="center"/>
    </xf>
    <xf numFmtId="49" fontId="58" fillId="2" borderId="60" xfId="4" applyNumberFormat="1" applyFont="1" applyFill="1" applyBorder="1" applyAlignment="1">
      <alignment horizontal="center" vertical="center"/>
    </xf>
    <xf numFmtId="49" fontId="58" fillId="2" borderId="177" xfId="4" applyNumberFormat="1" applyFont="1" applyFill="1" applyBorder="1" applyAlignment="1">
      <alignment horizontal="center" vertical="center"/>
    </xf>
    <xf numFmtId="49" fontId="58" fillId="2" borderId="6" xfId="4" applyNumberFormat="1" applyFont="1" applyFill="1" applyBorder="1" applyAlignment="1">
      <alignment horizontal="center" vertical="center"/>
    </xf>
    <xf numFmtId="49" fontId="58" fillId="2" borderId="193" xfId="4" applyNumberFormat="1" applyFont="1" applyFill="1" applyBorder="1" applyAlignment="1">
      <alignment horizontal="center" vertical="center"/>
    </xf>
    <xf numFmtId="49" fontId="27" fillId="2" borderId="195" xfId="4" applyNumberFormat="1" applyFont="1" applyFill="1" applyBorder="1" applyAlignment="1">
      <alignment horizontal="center" vertical="center"/>
    </xf>
    <xf numFmtId="49" fontId="27" fillId="2" borderId="196" xfId="4" applyNumberFormat="1" applyFont="1" applyFill="1" applyBorder="1" applyAlignment="1">
      <alignment horizontal="center" vertical="center"/>
    </xf>
    <xf numFmtId="0" fontId="61" fillId="2" borderId="202" xfId="1" applyNumberFormat="1" applyFont="1" applyFill="1" applyBorder="1" applyAlignment="1">
      <alignment horizontal="center" vertical="center" wrapText="1"/>
    </xf>
    <xf numFmtId="0" fontId="61" fillId="2" borderId="192" xfId="1" applyNumberFormat="1" applyFont="1" applyFill="1" applyBorder="1" applyAlignment="1">
      <alignment horizontal="center" vertical="center" wrapText="1"/>
    </xf>
    <xf numFmtId="0" fontId="61" fillId="2" borderId="194" xfId="1" applyNumberFormat="1" applyFont="1" applyFill="1" applyBorder="1" applyAlignment="1">
      <alignment horizontal="center" vertical="center" wrapText="1"/>
    </xf>
    <xf numFmtId="49" fontId="58" fillId="2" borderId="61" xfId="4" applyNumberFormat="1" applyFont="1" applyFill="1" applyBorder="1" applyAlignment="1">
      <alignment horizontal="center" vertical="center"/>
    </xf>
    <xf numFmtId="0" fontId="61" fillId="2" borderId="256" xfId="1" applyNumberFormat="1" applyFont="1" applyFill="1" applyBorder="1" applyAlignment="1">
      <alignment horizontal="center" vertical="center" wrapText="1"/>
    </xf>
    <xf numFmtId="49" fontId="73" fillId="2" borderId="80" xfId="4" applyNumberFormat="1" applyFont="1" applyFill="1" applyBorder="1" applyAlignment="1">
      <alignment horizontal="center" vertical="center"/>
    </xf>
    <xf numFmtId="49" fontId="73" fillId="2" borderId="0" xfId="4" applyNumberFormat="1" applyFont="1" applyFill="1" applyBorder="1" applyAlignment="1">
      <alignment horizontal="center" vertical="center"/>
    </xf>
    <xf numFmtId="49" fontId="73" fillId="2" borderId="4" xfId="4" applyNumberFormat="1" applyFont="1" applyFill="1" applyBorder="1" applyAlignment="1">
      <alignment horizontal="center" vertical="center"/>
    </xf>
    <xf numFmtId="49" fontId="73" fillId="2" borderId="245" xfId="4" applyNumberFormat="1" applyFont="1" applyFill="1" applyBorder="1" applyAlignment="1">
      <alignment horizontal="center" vertical="center"/>
    </xf>
    <xf numFmtId="49" fontId="73" fillId="2" borderId="192" xfId="4" applyNumberFormat="1" applyFont="1" applyFill="1" applyBorder="1" applyAlignment="1">
      <alignment horizontal="center" vertical="center"/>
    </xf>
    <xf numFmtId="49" fontId="73" fillId="2" borderId="194" xfId="4" applyNumberFormat="1" applyFont="1" applyFill="1" applyBorder="1" applyAlignment="1">
      <alignment horizontal="center" vertical="center"/>
    </xf>
    <xf numFmtId="49" fontId="27" fillId="2" borderId="1" xfId="4" applyNumberFormat="1" applyFont="1" applyFill="1" applyBorder="1" applyAlignment="1">
      <alignment horizontal="center" vertical="center"/>
    </xf>
    <xf numFmtId="0" fontId="61" fillId="2" borderId="88" xfId="1" applyNumberFormat="1" applyFont="1" applyFill="1" applyBorder="1" applyAlignment="1">
      <alignment horizontal="center" vertical="center" wrapText="1"/>
    </xf>
    <xf numFmtId="0" fontId="61" fillId="2" borderId="105" xfId="1" applyNumberFormat="1" applyFont="1" applyFill="1" applyBorder="1" applyAlignment="1">
      <alignment horizontal="center" vertical="center" wrapText="1"/>
    </xf>
    <xf numFmtId="0" fontId="61" fillId="2" borderId="200" xfId="1" applyNumberFormat="1" applyFont="1" applyFill="1" applyBorder="1" applyAlignment="1">
      <alignment horizontal="center" vertical="center" wrapText="1"/>
    </xf>
    <xf numFmtId="166" fontId="54" fillId="2" borderId="1" xfId="4" applyNumberFormat="1" applyFont="1" applyFill="1" applyBorder="1" applyAlignment="1">
      <alignment horizontal="center" vertical="center" wrapText="1"/>
    </xf>
    <xf numFmtId="166" fontId="54" fillId="2" borderId="196" xfId="4" applyNumberFormat="1" applyFont="1" applyFill="1" applyBorder="1" applyAlignment="1">
      <alignment horizontal="center" vertical="center" wrapText="1"/>
    </xf>
    <xf numFmtId="166" fontId="54" fillId="2" borderId="0" xfId="4" applyNumberFormat="1" applyFont="1" applyFill="1" applyBorder="1" applyAlignment="1">
      <alignment horizontal="center" vertical="center" wrapText="1"/>
    </xf>
    <xf numFmtId="166" fontId="54" fillId="2" borderId="4" xfId="4" applyNumberFormat="1" applyFont="1" applyFill="1" applyBorder="1" applyAlignment="1">
      <alignment horizontal="center" vertical="center" wrapText="1"/>
    </xf>
    <xf numFmtId="0" fontId="61" fillId="2" borderId="199" xfId="1" applyNumberFormat="1" applyFont="1" applyFill="1" applyBorder="1" applyAlignment="1">
      <alignment horizontal="center" vertical="center" wrapText="1"/>
    </xf>
    <xf numFmtId="0" fontId="61" fillId="2" borderId="245" xfId="1" applyNumberFormat="1" applyFont="1" applyFill="1" applyBorder="1" applyAlignment="1">
      <alignment horizontal="center" vertical="center" wrapText="1"/>
    </xf>
    <xf numFmtId="0" fontId="61" fillId="2" borderId="274" xfId="1" applyNumberFormat="1" applyFont="1" applyFill="1" applyBorder="1" applyAlignment="1">
      <alignment horizontal="center" vertical="center" wrapText="1"/>
    </xf>
    <xf numFmtId="0" fontId="61" fillId="2" borderId="0" xfId="1" applyNumberFormat="1" applyFont="1" applyFill="1" applyBorder="1" applyAlignment="1">
      <alignment horizontal="center" vertical="center" wrapText="1"/>
    </xf>
    <xf numFmtId="0" fontId="61" fillId="2" borderId="4" xfId="1" applyNumberFormat="1" applyFont="1" applyFill="1" applyBorder="1" applyAlignment="1">
      <alignment horizontal="center" vertical="center" wrapText="1"/>
    </xf>
    <xf numFmtId="49" fontId="52" fillId="2" borderId="80" xfId="4" applyNumberFormat="1" applyFont="1" applyFill="1" applyBorder="1" applyAlignment="1">
      <alignment horizontal="center" vertical="center" wrapText="1"/>
    </xf>
    <xf numFmtId="49" fontId="52" fillId="2" borderId="0" xfId="4" applyNumberFormat="1" applyFont="1" applyFill="1" applyBorder="1" applyAlignment="1">
      <alignment horizontal="center" vertical="center" wrapText="1"/>
    </xf>
    <xf numFmtId="49" fontId="52" fillId="2" borderId="273" xfId="4" applyNumberFormat="1" applyFont="1" applyFill="1" applyBorder="1" applyAlignment="1">
      <alignment horizontal="center" vertical="center" wrapText="1"/>
    </xf>
    <xf numFmtId="0" fontId="28" fillId="2" borderId="0" xfId="1" applyNumberFormat="1" applyFont="1" applyFill="1" applyBorder="1" applyAlignment="1">
      <alignment horizontal="center" vertical="center"/>
    </xf>
    <xf numFmtId="0" fontId="28" fillId="2" borderId="4" xfId="1" applyNumberFormat="1" applyFont="1" applyFill="1" applyBorder="1" applyAlignment="1">
      <alignment horizontal="center" vertical="center"/>
    </xf>
    <xf numFmtId="0" fontId="28" fillId="2" borderId="192" xfId="1" applyNumberFormat="1" applyFont="1" applyFill="1" applyBorder="1" applyAlignment="1">
      <alignment horizontal="center" vertical="center"/>
    </xf>
    <xf numFmtId="0" fontId="28" fillId="2" borderId="194" xfId="1" applyNumberFormat="1" applyFont="1" applyFill="1" applyBorder="1" applyAlignment="1">
      <alignment horizontal="center" vertical="center"/>
    </xf>
    <xf numFmtId="164" fontId="50" fillId="2" borderId="80" xfId="4" applyNumberFormat="1" applyFont="1" applyFill="1" applyBorder="1" applyAlignment="1">
      <alignment horizontal="center" vertical="center"/>
    </xf>
    <xf numFmtId="164" fontId="50" fillId="2" borderId="0" xfId="4" applyNumberFormat="1" applyFont="1" applyFill="1" applyBorder="1" applyAlignment="1">
      <alignment horizontal="center" vertical="center"/>
    </xf>
    <xf numFmtId="164" fontId="50" fillId="2" borderId="273" xfId="4" applyNumberFormat="1" applyFont="1" applyFill="1" applyBorder="1" applyAlignment="1">
      <alignment horizontal="center" vertical="center"/>
    </xf>
    <xf numFmtId="49" fontId="89" fillId="2" borderId="80" xfId="4" applyNumberFormat="1" applyFont="1" applyFill="1" applyBorder="1" applyAlignment="1">
      <alignment horizontal="center" vertical="center" wrapText="1"/>
    </xf>
    <xf numFmtId="49" fontId="89" fillId="2" borderId="0" xfId="4" applyNumberFormat="1" applyFont="1" applyFill="1" applyBorder="1" applyAlignment="1">
      <alignment horizontal="center" vertical="center" wrapText="1"/>
    </xf>
    <xf numFmtId="49" fontId="89" fillId="2" borderId="273" xfId="4" applyNumberFormat="1" applyFont="1" applyFill="1" applyBorder="1" applyAlignment="1">
      <alignment horizontal="center" vertical="center" wrapText="1"/>
    </xf>
    <xf numFmtId="49" fontId="89" fillId="2" borderId="275" xfId="4" applyNumberFormat="1" applyFont="1" applyFill="1" applyBorder="1" applyAlignment="1">
      <alignment horizontal="center" vertical="center" wrapText="1"/>
    </xf>
    <xf numFmtId="49" fontId="89" fillId="2" borderId="261" xfId="4" applyNumberFormat="1" applyFont="1" applyFill="1" applyBorder="1" applyAlignment="1">
      <alignment horizontal="center" vertical="center" wrapText="1"/>
    </xf>
    <xf numFmtId="49" fontId="89" fillId="2" borderId="276" xfId="4" applyNumberFormat="1" applyFont="1" applyFill="1" applyBorder="1" applyAlignment="1">
      <alignment horizontal="center" vertical="center" wrapText="1"/>
    </xf>
    <xf numFmtId="49" fontId="71" fillId="2" borderId="257" xfId="4" applyNumberFormat="1" applyFont="1" applyFill="1" applyBorder="1" applyAlignment="1">
      <alignment horizontal="center" vertical="center"/>
    </xf>
    <xf numFmtId="49" fontId="71" fillId="2" borderId="258" xfId="4" applyNumberFormat="1" applyFont="1" applyFill="1" applyBorder="1" applyAlignment="1">
      <alignment horizontal="center" vertical="center"/>
    </xf>
    <xf numFmtId="49" fontId="71" fillId="2" borderId="152" xfId="4" applyNumberFormat="1" applyFont="1" applyFill="1" applyBorder="1" applyAlignment="1">
      <alignment horizontal="center" vertical="center"/>
    </xf>
    <xf numFmtId="49" fontId="62" fillId="2" borderId="198" xfId="1" applyNumberFormat="1" applyFont="1" applyFill="1" applyBorder="1" applyAlignment="1">
      <alignment horizontal="center" vertical="center"/>
    </xf>
    <xf numFmtId="49" fontId="62" fillId="2" borderId="193" xfId="1" applyNumberFormat="1" applyFont="1" applyFill="1" applyBorder="1" applyAlignment="1">
      <alignment horizontal="center" vertical="center"/>
    </xf>
    <xf numFmtId="49" fontId="54" fillId="2" borderId="255" xfId="4" applyNumberFormat="1" applyFont="1" applyFill="1" applyBorder="1" applyAlignment="1">
      <alignment horizontal="center" vertical="center" wrapText="1"/>
    </xf>
    <xf numFmtId="49" fontId="54" fillId="2" borderId="254" xfId="4" applyNumberFormat="1" applyFont="1" applyFill="1" applyBorder="1" applyAlignment="1">
      <alignment horizontal="center" vertical="center" wrapText="1"/>
    </xf>
    <xf numFmtId="49" fontId="54" fillId="2" borderId="253" xfId="4" applyNumberFormat="1" applyFont="1" applyFill="1" applyBorder="1" applyAlignment="1">
      <alignment horizontal="center" vertical="center" wrapText="1"/>
    </xf>
    <xf numFmtId="49" fontId="54" fillId="2" borderId="252" xfId="4" applyNumberFormat="1" applyFont="1" applyFill="1" applyBorder="1" applyAlignment="1">
      <alignment horizontal="center" vertical="center" wrapText="1"/>
    </xf>
    <xf numFmtId="49" fontId="54" fillId="2" borderId="107" xfId="4" applyNumberFormat="1" applyFont="1" applyFill="1" applyBorder="1" applyAlignment="1">
      <alignment horizontal="center" vertical="center" wrapText="1"/>
    </xf>
    <xf numFmtId="49" fontId="27" fillId="2" borderId="48" xfId="4" applyNumberFormat="1" applyFont="1" applyFill="1" applyBorder="1" applyAlignment="1">
      <alignment horizontal="center" vertical="center"/>
    </xf>
    <xf numFmtId="49" fontId="27" fillId="2" borderId="49" xfId="4" applyNumberFormat="1" applyFont="1" applyFill="1" applyBorder="1" applyAlignment="1">
      <alignment horizontal="center" vertical="center"/>
    </xf>
    <xf numFmtId="49" fontId="27" fillId="2" borderId="89" xfId="4" applyNumberFormat="1" applyFont="1" applyFill="1" applyBorder="1" applyAlignment="1">
      <alignment horizontal="center" vertical="center"/>
    </xf>
    <xf numFmtId="49" fontId="27" fillId="2" borderId="76" xfId="4" applyNumberFormat="1" applyFont="1" applyFill="1" applyBorder="1" applyAlignment="1">
      <alignment horizontal="center" vertical="center"/>
    </xf>
    <xf numFmtId="49" fontId="27" fillId="2" borderId="77" xfId="4" applyNumberFormat="1" applyFont="1" applyFill="1" applyBorder="1" applyAlignment="1">
      <alignment horizontal="center" vertical="center"/>
    </xf>
    <xf numFmtId="49" fontId="27" fillId="2" borderId="78" xfId="4" applyNumberFormat="1" applyFont="1" applyFill="1" applyBorder="1" applyAlignment="1">
      <alignment horizontal="center" vertical="center"/>
    </xf>
    <xf numFmtId="49" fontId="58" fillId="2" borderId="259" xfId="4" applyNumberFormat="1" applyFont="1" applyFill="1" applyBorder="1" applyAlignment="1">
      <alignment horizontal="center" vertical="center"/>
    </xf>
    <xf numFmtId="49" fontId="58" fillId="2" borderId="258" xfId="4" applyNumberFormat="1" applyFont="1" applyFill="1" applyBorder="1" applyAlignment="1">
      <alignment horizontal="center" vertical="center"/>
    </xf>
    <xf numFmtId="49" fontId="58" fillId="2" borderId="257" xfId="4" applyNumberFormat="1" applyFont="1" applyFill="1" applyBorder="1" applyAlignment="1">
      <alignment horizontal="center" vertical="center"/>
    </xf>
    <xf numFmtId="49" fontId="58" fillId="2" borderId="152" xfId="4" applyNumberFormat="1" applyFont="1" applyFill="1" applyBorder="1" applyAlignment="1">
      <alignment horizontal="center" vertical="center"/>
    </xf>
    <xf numFmtId="0" fontId="61" fillId="2" borderId="263" xfId="1" applyNumberFormat="1" applyFont="1" applyFill="1" applyBorder="1" applyAlignment="1">
      <alignment horizontal="center" vertical="center" wrapText="1"/>
    </xf>
    <xf numFmtId="1" fontId="95" fillId="2" borderId="252" xfId="4" applyNumberFormat="1" applyFont="1" applyFill="1" applyBorder="1" applyAlignment="1">
      <alignment horizontal="center" vertical="center"/>
    </xf>
    <xf numFmtId="1" fontId="95" fillId="2" borderId="0" xfId="4" applyNumberFormat="1" applyFont="1" applyFill="1" applyBorder="1" applyAlignment="1">
      <alignment horizontal="center" vertical="center"/>
    </xf>
    <xf numFmtId="1" fontId="95" fillId="2" borderId="107" xfId="4" applyNumberFormat="1" applyFont="1" applyFill="1" applyBorder="1" applyAlignment="1">
      <alignment horizontal="center" vertical="center"/>
    </xf>
    <xf numFmtId="0" fontId="61" fillId="2" borderId="251" xfId="1" applyNumberFormat="1" applyFont="1" applyFill="1" applyBorder="1" applyAlignment="1">
      <alignment horizontal="center" vertical="center" wrapText="1"/>
    </xf>
    <xf numFmtId="0" fontId="61" fillId="2" borderId="77" xfId="1" applyNumberFormat="1" applyFont="1" applyFill="1" applyBorder="1" applyAlignment="1">
      <alignment horizontal="center" vertical="center" wrapText="1"/>
    </xf>
    <xf numFmtId="49" fontId="71" fillId="2" borderId="281" xfId="4" applyNumberFormat="1" applyFont="1" applyFill="1" applyBorder="1" applyAlignment="1">
      <alignment horizontal="center" vertical="center" wrapText="1"/>
    </xf>
    <xf numFmtId="49" fontId="71" fillId="2" borderId="254" xfId="4" applyNumberFormat="1" applyFont="1" applyFill="1" applyBorder="1" applyAlignment="1">
      <alignment horizontal="center" vertical="center" wrapText="1"/>
    </xf>
    <xf numFmtId="49" fontId="71" fillId="2" borderId="169" xfId="4" applyNumberFormat="1" applyFont="1" applyFill="1" applyBorder="1" applyAlignment="1">
      <alignment horizontal="center" vertical="center" wrapText="1"/>
    </xf>
    <xf numFmtId="49" fontId="71" fillId="2" borderId="279" xfId="4" applyNumberFormat="1" applyFont="1" applyFill="1" applyBorder="1" applyAlignment="1">
      <alignment horizontal="center" vertical="center" wrapText="1"/>
    </xf>
    <xf numFmtId="49" fontId="71" fillId="2" borderId="0" xfId="4" applyNumberFormat="1" applyFont="1" applyFill="1" applyBorder="1" applyAlignment="1">
      <alignment horizontal="center" vertical="center" wrapText="1"/>
    </xf>
    <xf numFmtId="49" fontId="71" fillId="2" borderId="168" xfId="4" applyNumberFormat="1" applyFont="1" applyFill="1" applyBorder="1" applyAlignment="1">
      <alignment horizontal="center" vertical="center" wrapText="1"/>
    </xf>
    <xf numFmtId="49" fontId="89" fillId="2" borderId="280" xfId="4" applyNumberFormat="1" applyFont="1" applyFill="1" applyBorder="1" applyAlignment="1">
      <alignment horizontal="center" vertical="center" wrapText="1"/>
    </xf>
    <xf numFmtId="49" fontId="89" fillId="2" borderId="170" xfId="4" applyNumberFormat="1" applyFont="1" applyFill="1" applyBorder="1" applyAlignment="1">
      <alignment horizontal="center" vertical="center" wrapText="1"/>
    </xf>
    <xf numFmtId="49" fontId="71" fillId="2" borderId="282" xfId="4" applyNumberFormat="1" applyFont="1" applyFill="1" applyBorder="1" applyAlignment="1">
      <alignment horizontal="center" vertical="center"/>
    </xf>
    <xf numFmtId="49" fontId="97" fillId="2" borderId="252" xfId="4" applyNumberFormat="1" applyFont="1" applyFill="1" applyBorder="1" applyAlignment="1">
      <alignment horizontal="center" vertical="center"/>
    </xf>
    <xf numFmtId="49" fontId="97" fillId="2" borderId="0" xfId="4" applyNumberFormat="1" applyFont="1" applyFill="1" applyBorder="1" applyAlignment="1">
      <alignment horizontal="center" vertical="center"/>
    </xf>
    <xf numFmtId="49" fontId="97" fillId="2" borderId="107" xfId="4" applyNumberFormat="1" applyFont="1" applyFill="1" applyBorder="1" applyAlignment="1">
      <alignment horizontal="center" vertical="center"/>
    </xf>
    <xf numFmtId="49" fontId="97" fillId="2" borderId="262" xfId="4" applyNumberFormat="1" applyFont="1" applyFill="1" applyBorder="1" applyAlignment="1">
      <alignment horizontal="center" vertical="center"/>
    </xf>
    <xf numFmtId="49" fontId="97" fillId="2" borderId="261" xfId="4" applyNumberFormat="1" applyFont="1" applyFill="1" applyBorder="1" applyAlignment="1">
      <alignment horizontal="center" vertical="center"/>
    </xf>
    <xf numFmtId="49" fontId="97" fillId="2" borderId="260" xfId="4" applyNumberFormat="1" applyFont="1" applyFill="1" applyBorder="1" applyAlignment="1">
      <alignment horizontal="center" vertical="center"/>
    </xf>
    <xf numFmtId="49" fontId="58" fillId="0" borderId="177" xfId="4" applyNumberFormat="1" applyFont="1" applyFill="1" applyBorder="1" applyAlignment="1">
      <alignment horizontal="center" vertical="center"/>
    </xf>
    <xf numFmtId="49" fontId="58" fillId="0" borderId="61" xfId="4" applyNumberFormat="1" applyFont="1" applyFill="1" applyBorder="1" applyAlignment="1">
      <alignment horizontal="center" vertical="center"/>
    </xf>
    <xf numFmtId="49" fontId="27" fillId="0" borderId="54" xfId="4" applyNumberFormat="1" applyFont="1" applyFill="1" applyBorder="1" applyAlignment="1">
      <alignment horizontal="center" vertical="center"/>
    </xf>
    <xf numFmtId="49" fontId="27" fillId="0" borderId="8" xfId="4" applyNumberFormat="1" applyFont="1" applyFill="1" applyBorder="1" applyAlignment="1">
      <alignment horizontal="center" vertical="center"/>
    </xf>
    <xf numFmtId="49" fontId="27" fillId="0" borderId="195" xfId="4" applyNumberFormat="1" applyFont="1" applyFill="1" applyBorder="1" applyAlignment="1">
      <alignment horizontal="center" vertical="center"/>
    </xf>
    <xf numFmtId="49" fontId="27" fillId="0" borderId="196" xfId="4" applyNumberFormat="1" applyFont="1" applyFill="1" applyBorder="1" applyAlignment="1">
      <alignment horizontal="center" vertical="center"/>
    </xf>
    <xf numFmtId="165" fontId="50" fillId="0" borderId="50" xfId="2" applyNumberFormat="1" applyFont="1" applyFill="1" applyBorder="1" applyAlignment="1">
      <alignment horizontal="center" vertical="center" wrapText="1"/>
    </xf>
    <xf numFmtId="165" fontId="50" fillId="0" borderId="51" xfId="2" applyNumberFormat="1" applyFont="1" applyFill="1" applyBorder="1" applyAlignment="1">
      <alignment horizontal="center" vertical="center" wrapText="1"/>
    </xf>
    <xf numFmtId="165" fontId="50" fillId="0" borderId="198" xfId="2" applyNumberFormat="1" applyFont="1" applyFill="1" applyBorder="1" applyAlignment="1">
      <alignment horizontal="center" vertical="center" wrapText="1"/>
    </xf>
    <xf numFmtId="165" fontId="50" fillId="0" borderId="53" xfId="2" applyNumberFormat="1" applyFont="1" applyFill="1" applyBorder="1" applyAlignment="1">
      <alignment horizontal="center" vertical="center" wrapText="1"/>
    </xf>
    <xf numFmtId="49" fontId="54" fillId="0" borderId="54" xfId="4" applyNumberFormat="1" applyFont="1" applyFill="1" applyBorder="1" applyAlignment="1">
      <alignment horizontal="center" vertical="center" wrapText="1"/>
    </xf>
    <xf numFmtId="49" fontId="54" fillId="0" borderId="8" xfId="4" applyNumberFormat="1" applyFont="1" applyFill="1" applyBorder="1" applyAlignment="1">
      <alignment horizontal="center" vertical="center" wrapText="1"/>
    </xf>
    <xf numFmtId="49" fontId="54" fillId="0" borderId="56" xfId="4" applyNumberFormat="1" applyFont="1" applyFill="1" applyBorder="1" applyAlignment="1">
      <alignment horizontal="center" vertical="center" wrapText="1"/>
    </xf>
    <xf numFmtId="49" fontId="54" fillId="0" borderId="9" xfId="4" applyNumberFormat="1" applyFont="1" applyFill="1" applyBorder="1" applyAlignment="1">
      <alignment horizontal="center" vertical="center" wrapText="1"/>
    </xf>
    <xf numFmtId="49" fontId="54" fillId="0" borderId="195" xfId="4" applyNumberFormat="1" applyFont="1" applyFill="1" applyBorder="1" applyAlignment="1">
      <alignment horizontal="center" vertical="center" wrapText="1"/>
    </xf>
    <xf numFmtId="49" fontId="54" fillId="0" borderId="1" xfId="4" applyNumberFormat="1" applyFont="1" applyFill="1" applyBorder="1" applyAlignment="1">
      <alignment horizontal="center" vertical="center" wrapText="1"/>
    </xf>
    <xf numFmtId="49" fontId="54" fillId="0" borderId="196" xfId="4" applyNumberFormat="1" applyFont="1" applyFill="1" applyBorder="1" applyAlignment="1">
      <alignment horizontal="center" vertical="center" wrapText="1"/>
    </xf>
    <xf numFmtId="49" fontId="54" fillId="0" borderId="80" xfId="4" applyNumberFormat="1" applyFont="1" applyFill="1" applyBorder="1" applyAlignment="1">
      <alignment horizontal="center" vertical="center" wrapText="1"/>
    </xf>
    <xf numFmtId="49" fontId="54" fillId="0" borderId="0" xfId="4" applyNumberFormat="1" applyFont="1" applyFill="1" applyBorder="1" applyAlignment="1">
      <alignment horizontal="center" vertical="center" wrapText="1"/>
    </xf>
    <xf numFmtId="49" fontId="54" fillId="0" borderId="4" xfId="4" applyNumberFormat="1" applyFont="1" applyFill="1" applyBorder="1" applyAlignment="1">
      <alignment horizontal="center" vertical="center" wrapText="1"/>
    </xf>
    <xf numFmtId="166" fontId="54" fillId="0" borderId="8" xfId="4" applyNumberFormat="1" applyFont="1" applyFill="1" applyBorder="1" applyAlignment="1">
      <alignment horizontal="center" vertical="center" wrapText="1"/>
    </xf>
    <xf numFmtId="166" fontId="54" fillId="0" borderId="55" xfId="4" applyNumberFormat="1" applyFont="1" applyFill="1" applyBorder="1" applyAlignment="1">
      <alignment horizontal="center" vertical="center" wrapText="1"/>
    </xf>
    <xf numFmtId="166" fontId="54" fillId="0" borderId="9" xfId="4" applyNumberFormat="1" applyFont="1" applyFill="1" applyBorder="1" applyAlignment="1">
      <alignment horizontal="center" vertical="center" wrapText="1"/>
    </xf>
    <xf numFmtId="166" fontId="54" fillId="0" borderId="57" xfId="4" applyNumberFormat="1" applyFont="1" applyFill="1" applyBorder="1" applyAlignment="1">
      <alignment horizontal="center" vertical="center" wrapText="1"/>
    </xf>
    <xf numFmtId="49" fontId="56" fillId="0" borderId="56" xfId="4" applyNumberFormat="1" applyFont="1" applyFill="1" applyBorder="1" applyAlignment="1">
      <alignment horizontal="center" vertical="center"/>
    </xf>
    <xf numFmtId="49" fontId="56" fillId="0" borderId="9" xfId="4" applyNumberFormat="1" applyFont="1" applyFill="1" applyBorder="1" applyAlignment="1">
      <alignment horizontal="center" vertical="center"/>
    </xf>
    <xf numFmtId="49" fontId="56" fillId="0" borderId="243" xfId="4" applyNumberFormat="1" applyFont="1" applyFill="1" applyBorder="1" applyAlignment="1">
      <alignment horizontal="center" vertical="center"/>
    </xf>
    <xf numFmtId="49" fontId="56" fillId="0" borderId="244" xfId="4" applyNumberFormat="1" applyFont="1" applyFill="1" applyBorder="1" applyAlignment="1">
      <alignment horizontal="center" vertical="center"/>
    </xf>
    <xf numFmtId="49" fontId="56" fillId="0" borderId="80" xfId="4" applyNumberFormat="1" applyFont="1" applyFill="1" applyBorder="1" applyAlignment="1">
      <alignment horizontal="center" vertical="center"/>
    </xf>
    <xf numFmtId="49" fontId="56" fillId="0" borderId="0" xfId="4" applyNumberFormat="1" applyFont="1" applyFill="1" applyBorder="1" applyAlignment="1">
      <alignment horizontal="center" vertical="center"/>
    </xf>
    <xf numFmtId="49" fontId="56" fillId="0" borderId="4" xfId="4" applyNumberFormat="1" applyFont="1" applyFill="1" applyBorder="1" applyAlignment="1">
      <alignment horizontal="center" vertical="center"/>
    </xf>
    <xf numFmtId="49" fontId="56" fillId="0" borderId="245" xfId="4" applyNumberFormat="1" applyFont="1" applyFill="1" applyBorder="1" applyAlignment="1">
      <alignment horizontal="center" vertical="center"/>
    </xf>
    <xf numFmtId="49" fontId="56" fillId="0" borderId="192" xfId="4" applyNumberFormat="1" applyFont="1" applyFill="1" applyBorder="1" applyAlignment="1">
      <alignment horizontal="center" vertical="center"/>
    </xf>
    <xf numFmtId="49" fontId="56" fillId="0" borderId="194" xfId="4" applyNumberFormat="1" applyFont="1" applyFill="1" applyBorder="1" applyAlignment="1">
      <alignment horizontal="center" vertical="center"/>
    </xf>
    <xf numFmtId="49" fontId="56" fillId="0" borderId="57" xfId="4" applyNumberFormat="1" applyFont="1" applyFill="1" applyBorder="1" applyAlignment="1">
      <alignment horizontal="center" vertical="center"/>
    </xf>
    <xf numFmtId="49" fontId="56" fillId="0" borderId="246" xfId="4" applyNumberFormat="1" applyFont="1" applyFill="1" applyBorder="1" applyAlignment="1">
      <alignment horizontal="center" vertical="center"/>
    </xf>
    <xf numFmtId="164" fontId="50" fillId="0" borderId="80" xfId="60" applyNumberFormat="1" applyFont="1" applyFill="1" applyBorder="1" applyAlignment="1">
      <alignment horizontal="center" vertical="center"/>
    </xf>
    <xf numFmtId="164" fontId="50" fillId="0" borderId="4" xfId="60" applyNumberFormat="1" applyFont="1" applyFill="1" applyBorder="1" applyAlignment="1">
      <alignment horizontal="center" vertical="center"/>
    </xf>
    <xf numFmtId="166" fontId="50" fillId="0" borderId="80" xfId="4" applyNumberFormat="1" applyFont="1" applyFill="1" applyBorder="1" applyAlignment="1">
      <alignment horizontal="center" vertical="center"/>
    </xf>
    <xf numFmtId="166" fontId="50" fillId="0" borderId="4" xfId="4" applyNumberFormat="1" applyFont="1" applyFill="1" applyBorder="1" applyAlignment="1">
      <alignment horizontal="center" vertical="center"/>
    </xf>
    <xf numFmtId="14" fontId="51" fillId="0" borderId="48" xfId="2" applyNumberFormat="1" applyFont="1" applyFill="1" applyBorder="1" applyAlignment="1">
      <alignment horizontal="center" vertical="center" wrapText="1"/>
    </xf>
    <xf numFmtId="14" fontId="51" fillId="0" borderId="49" xfId="2" applyNumberFormat="1" applyFont="1" applyFill="1" applyBorder="1" applyAlignment="1">
      <alignment horizontal="center" vertical="center" wrapText="1"/>
    </xf>
    <xf numFmtId="14" fontId="51" fillId="0" borderId="242" xfId="2" applyNumberFormat="1" applyFont="1" applyFill="1" applyBorder="1" applyAlignment="1">
      <alignment horizontal="center" vertical="center" wrapText="1"/>
    </xf>
    <xf numFmtId="14" fontId="51" fillId="0" borderId="192" xfId="2" applyNumberFormat="1" applyFont="1" applyFill="1" applyBorder="1" applyAlignment="1">
      <alignment horizontal="center" vertical="center" wrapText="1"/>
    </xf>
    <xf numFmtId="49" fontId="58" fillId="0" borderId="60" xfId="4" applyNumberFormat="1" applyFont="1" applyFill="1" applyBorder="1" applyAlignment="1">
      <alignment horizontal="center" vertical="center"/>
    </xf>
    <xf numFmtId="49" fontId="58" fillId="0" borderId="6" xfId="4" applyNumberFormat="1" applyFont="1" applyFill="1" applyBorder="1" applyAlignment="1">
      <alignment horizontal="center" vertical="center"/>
    </xf>
    <xf numFmtId="49" fontId="58" fillId="0" borderId="193" xfId="4" applyNumberFormat="1" applyFont="1" applyFill="1" applyBorder="1" applyAlignment="1">
      <alignment horizontal="center" vertical="center"/>
    </xf>
    <xf numFmtId="166" fontId="27" fillId="0" borderId="80" xfId="4" applyNumberFormat="1" applyFont="1" applyFill="1" applyBorder="1" applyAlignment="1">
      <alignment horizontal="center" vertical="center"/>
    </xf>
    <xf numFmtId="166" fontId="27" fillId="0" borderId="4" xfId="4" applyNumberFormat="1" applyFont="1" applyFill="1" applyBorder="1" applyAlignment="1">
      <alignment horizontal="center" vertical="center"/>
    </xf>
    <xf numFmtId="166" fontId="27" fillId="0" borderId="0" xfId="4" applyNumberFormat="1" applyFont="1" applyFill="1" applyBorder="1" applyAlignment="1">
      <alignment horizontal="center" vertical="center"/>
    </xf>
    <xf numFmtId="166" fontId="27" fillId="0" borderId="245" xfId="4" applyNumberFormat="1" applyFont="1" applyFill="1" applyBorder="1" applyAlignment="1">
      <alignment horizontal="center" vertical="center"/>
    </xf>
    <xf numFmtId="166" fontId="27" fillId="0" borderId="192" xfId="4" applyNumberFormat="1" applyFont="1" applyFill="1" applyBorder="1" applyAlignment="1">
      <alignment horizontal="center" vertical="center"/>
    </xf>
    <xf numFmtId="166" fontId="27" fillId="0" borderId="194" xfId="4" applyNumberFormat="1" applyFont="1" applyFill="1" applyBorder="1" applyAlignment="1">
      <alignment horizontal="center" vertical="center"/>
    </xf>
    <xf numFmtId="164" fontId="50" fillId="0" borderId="242" xfId="60" applyNumberFormat="1" applyFont="1" applyFill="1" applyBorder="1" applyAlignment="1">
      <alignment horizontal="center" vertical="center"/>
    </xf>
    <xf numFmtId="164" fontId="50" fillId="0" borderId="192" xfId="60" applyNumberFormat="1" applyFont="1" applyFill="1" applyBorder="1" applyAlignment="1">
      <alignment horizontal="center" vertical="center"/>
    </xf>
    <xf numFmtId="164" fontId="50" fillId="0" borderId="194" xfId="60" applyNumberFormat="1" applyFont="1" applyFill="1" applyBorder="1" applyAlignment="1">
      <alignment horizontal="center" vertical="center"/>
    </xf>
    <xf numFmtId="0" fontId="56" fillId="0" borderId="73" xfId="4" applyNumberFormat="1" applyFont="1" applyFill="1" applyBorder="1" applyAlignment="1">
      <alignment horizontal="center" vertical="center"/>
    </xf>
    <xf numFmtId="49" fontId="56" fillId="0" borderId="248" xfId="4" applyNumberFormat="1" applyFont="1" applyFill="1" applyBorder="1" applyAlignment="1">
      <alignment horizontal="center" vertical="center"/>
    </xf>
    <xf numFmtId="49" fontId="58" fillId="0" borderId="198" xfId="4" applyNumberFormat="1" applyFont="1" applyFill="1" applyBorder="1" applyAlignment="1">
      <alignment horizontal="center" vertical="center"/>
    </xf>
    <xf numFmtId="0" fontId="61" fillId="0" borderId="197" xfId="1" applyNumberFormat="1" applyFont="1" applyFill="1" applyBorder="1" applyAlignment="1">
      <alignment horizontal="center" vertical="center" wrapText="1"/>
    </xf>
    <xf numFmtId="0" fontId="61" fillId="0" borderId="70" xfId="1" applyNumberFormat="1" applyFont="1" applyFill="1" applyBorder="1" applyAlignment="1">
      <alignment horizontal="center" vertical="center" wrapText="1"/>
    </xf>
    <xf numFmtId="0" fontId="61" fillId="0" borderId="68" xfId="1" applyNumberFormat="1" applyFont="1" applyFill="1" applyBorder="1" applyAlignment="1">
      <alignment horizontal="center" vertical="center" wrapText="1"/>
    </xf>
    <xf numFmtId="0" fontId="61" fillId="0" borderId="63" xfId="1" applyNumberFormat="1" applyFont="1" applyFill="1" applyBorder="1" applyAlignment="1">
      <alignment horizontal="center" vertical="center" wrapText="1"/>
    </xf>
    <xf numFmtId="0" fontId="28" fillId="0" borderId="68" xfId="1" applyNumberFormat="1" applyFont="1" applyFill="1" applyBorder="1" applyAlignment="1">
      <alignment horizontal="center" vertical="center"/>
    </xf>
    <xf numFmtId="0" fontId="28" fillId="0" borderId="63" xfId="1" applyNumberFormat="1" applyFont="1" applyFill="1" applyBorder="1" applyAlignment="1">
      <alignment horizontal="center" vertical="center"/>
    </xf>
    <xf numFmtId="0" fontId="28" fillId="0" borderId="242" xfId="1" applyNumberFormat="1" applyFont="1" applyFill="1" applyBorder="1" applyAlignment="1">
      <alignment horizontal="center" vertical="center"/>
    </xf>
    <xf numFmtId="0" fontId="28" fillId="0" borderId="247" xfId="1" applyNumberFormat="1" applyFont="1" applyFill="1" applyBorder="1" applyAlignment="1">
      <alignment horizontal="center" vertical="center"/>
    </xf>
    <xf numFmtId="49" fontId="62" fillId="0" borderId="201" xfId="1" applyNumberFormat="1" applyFont="1" applyFill="1" applyBorder="1" applyAlignment="1">
      <alignment horizontal="center" vertical="center"/>
    </xf>
    <xf numFmtId="49" fontId="62" fillId="0" borderId="71" xfId="1" applyNumberFormat="1" applyFont="1" applyFill="1" applyBorder="1" applyAlignment="1">
      <alignment horizontal="center" vertical="center"/>
    </xf>
    <xf numFmtId="49" fontId="27" fillId="0" borderId="197" xfId="4" applyNumberFormat="1" applyFont="1" applyFill="1" applyBorder="1" applyAlignment="1">
      <alignment horizontal="center" vertical="center"/>
    </xf>
    <xf numFmtId="49" fontId="27" fillId="0" borderId="1" xfId="4" applyNumberFormat="1" applyFont="1" applyFill="1" applyBorder="1" applyAlignment="1">
      <alignment horizontal="center" vertical="center"/>
    </xf>
    <xf numFmtId="49" fontId="27" fillId="0" borderId="62" xfId="4" applyNumberFormat="1" applyFont="1" applyFill="1" applyBorder="1" applyAlignment="1">
      <alignment horizontal="center" vertical="center"/>
    </xf>
    <xf numFmtId="49" fontId="27" fillId="0" borderId="76" xfId="4" applyNumberFormat="1" applyFont="1" applyFill="1" applyBorder="1" applyAlignment="1">
      <alignment horizontal="center" vertical="center"/>
    </xf>
    <xf numFmtId="49" fontId="27" fillId="0" borderId="77" xfId="4" applyNumberFormat="1" applyFont="1" applyFill="1" applyBorder="1" applyAlignment="1">
      <alignment horizontal="center" vertical="center"/>
    </xf>
    <xf numFmtId="49" fontId="27" fillId="0" borderId="78" xfId="4" applyNumberFormat="1" applyFont="1" applyFill="1" applyBorder="1" applyAlignment="1">
      <alignment horizontal="center" vertical="center"/>
    </xf>
    <xf numFmtId="0" fontId="56" fillId="0" borderId="4" xfId="4" applyNumberFormat="1" applyFont="1" applyFill="1" applyBorder="1" applyAlignment="1">
      <alignment horizontal="center" vertical="center"/>
    </xf>
    <xf numFmtId="164" fontId="50" fillId="0" borderId="0" xfId="60" applyNumberFormat="1" applyFont="1" applyFill="1" applyBorder="1" applyAlignment="1">
      <alignment horizontal="center" vertical="center"/>
    </xf>
    <xf numFmtId="164" fontId="50" fillId="0" borderId="65" xfId="60" applyNumberFormat="1" applyFont="1" applyFill="1" applyBorder="1" applyAlignment="1">
      <alignment horizontal="center" vertical="center"/>
    </xf>
    <xf numFmtId="166" fontId="50" fillId="0" borderId="245" xfId="4" applyNumberFormat="1" applyFont="1" applyFill="1" applyBorder="1" applyAlignment="1">
      <alignment horizontal="center" vertical="center"/>
    </xf>
    <xf numFmtId="166" fontId="50" fillId="0" borderId="194" xfId="4" applyNumberFormat="1" applyFont="1" applyFill="1" applyBorder="1" applyAlignment="1">
      <alignment horizontal="center" vertical="center"/>
    </xf>
    <xf numFmtId="166" fontId="54" fillId="0" borderId="196" xfId="4" applyNumberFormat="1" applyFont="1" applyFill="1" applyBorder="1" applyAlignment="1">
      <alignment horizontal="center" vertical="center" wrapText="1"/>
    </xf>
    <xf numFmtId="166" fontId="54" fillId="0" borderId="4" xfId="4" applyNumberFormat="1" applyFont="1" applyFill="1" applyBorder="1" applyAlignment="1">
      <alignment horizontal="center" vertical="center" wrapText="1"/>
    </xf>
    <xf numFmtId="164" fontId="27" fillId="0" borderId="68" xfId="60" applyNumberFormat="1" applyFont="1" applyFill="1" applyBorder="1" applyAlignment="1">
      <alignment horizontal="center" vertical="center"/>
    </xf>
    <xf numFmtId="164" fontId="27" fillId="0" borderId="63" xfId="60" applyNumberFormat="1" applyFont="1" applyFill="1" applyBorder="1" applyAlignment="1">
      <alignment horizontal="center" vertical="center"/>
    </xf>
    <xf numFmtId="0" fontId="56" fillId="0" borderId="9" xfId="4" applyNumberFormat="1" applyFont="1" applyFill="1" applyBorder="1" applyAlignment="1">
      <alignment horizontal="center" vertical="center"/>
    </xf>
    <xf numFmtId="166" fontId="54" fillId="0" borderId="72" xfId="4" applyNumberFormat="1" applyFont="1" applyFill="1" applyBorder="1" applyAlignment="1">
      <alignment horizontal="center" vertical="center" wrapText="1"/>
    </xf>
    <xf numFmtId="166" fontId="54" fillId="0" borderId="195" xfId="4" applyNumberFormat="1" applyFont="1" applyFill="1" applyBorder="1" applyAlignment="1">
      <alignment horizontal="center" vertical="center" wrapText="1"/>
    </xf>
    <xf numFmtId="166" fontId="54" fillId="0" borderId="73" xfId="4" applyNumberFormat="1" applyFont="1" applyFill="1" applyBorder="1" applyAlignment="1">
      <alignment horizontal="center" vertical="center" wrapText="1"/>
    </xf>
    <xf numFmtId="166" fontId="54" fillId="0" borderId="80" xfId="4" applyNumberFormat="1" applyFont="1" applyFill="1" applyBorder="1" applyAlignment="1">
      <alignment horizontal="center" vertical="center" wrapText="1"/>
    </xf>
    <xf numFmtId="49" fontId="58" fillId="7" borderId="75" xfId="4" applyNumberFormat="1" applyFont="1" applyFill="1" applyBorder="1" applyAlignment="1">
      <alignment horizontal="center" vertical="center"/>
    </xf>
    <xf numFmtId="49" fontId="58" fillId="7" borderId="47" xfId="4" applyNumberFormat="1" applyFont="1" applyFill="1" applyBorder="1" applyAlignment="1">
      <alignment horizontal="center" vertical="center"/>
    </xf>
    <xf numFmtId="49" fontId="58" fillId="7" borderId="61" xfId="4" applyNumberFormat="1" applyFont="1" applyFill="1" applyBorder="1" applyAlignment="1">
      <alignment horizontal="center" vertical="center"/>
    </xf>
    <xf numFmtId="166" fontId="54" fillId="7" borderId="72" xfId="4" applyNumberFormat="1" applyFont="1" applyFill="1" applyBorder="1" applyAlignment="1">
      <alignment horizontal="center" vertical="center" wrapText="1"/>
    </xf>
    <xf numFmtId="166" fontId="54" fillId="7" borderId="8" xfId="4" applyNumberFormat="1" applyFont="1" applyFill="1" applyBorder="1" applyAlignment="1">
      <alignment horizontal="center" vertical="center" wrapText="1"/>
    </xf>
    <xf numFmtId="166" fontId="54" fillId="7" borderId="55" xfId="4" applyNumberFormat="1" applyFont="1" applyFill="1" applyBorder="1" applyAlignment="1">
      <alignment horizontal="center" vertical="center" wrapText="1"/>
    </xf>
    <xf numFmtId="166" fontId="54" fillId="7" borderId="73" xfId="4" applyNumberFormat="1" applyFont="1" applyFill="1" applyBorder="1" applyAlignment="1">
      <alignment horizontal="center" vertical="center" wrapText="1"/>
    </xf>
    <xf numFmtId="166" fontId="54" fillId="7" borderId="9" xfId="4" applyNumberFormat="1" applyFont="1" applyFill="1" applyBorder="1" applyAlignment="1">
      <alignment horizontal="center" vertical="center" wrapText="1"/>
    </xf>
    <xf numFmtId="166" fontId="54" fillId="7" borderId="57" xfId="4" applyNumberFormat="1" applyFont="1" applyFill="1" applyBorder="1" applyAlignment="1">
      <alignment horizontal="center" vertical="center" wrapText="1"/>
    </xf>
    <xf numFmtId="0" fontId="56" fillId="7" borderId="73" xfId="4" applyNumberFormat="1" applyFont="1" applyFill="1" applyBorder="1" applyAlignment="1">
      <alignment horizontal="center" vertical="center"/>
    </xf>
    <xf numFmtId="49" fontId="56" fillId="7" borderId="9" xfId="4" applyNumberFormat="1" applyFont="1" applyFill="1" applyBorder="1" applyAlignment="1">
      <alignment horizontal="center" vertical="center"/>
    </xf>
    <xf numFmtId="49" fontId="56" fillId="7" borderId="57" xfId="4" applyNumberFormat="1" applyFont="1" applyFill="1" applyBorder="1" applyAlignment="1">
      <alignment horizontal="center" vertical="center"/>
    </xf>
    <xf numFmtId="49" fontId="56" fillId="7" borderId="74" xfId="4" applyNumberFormat="1" applyFont="1" applyFill="1" applyBorder="1" applyAlignment="1">
      <alignment horizontal="center" vertical="center"/>
    </xf>
    <xf numFmtId="49" fontId="56" fillId="7" borderId="10" xfId="4" applyNumberFormat="1" applyFont="1" applyFill="1" applyBorder="1" applyAlignment="1">
      <alignment horizontal="center" vertical="center"/>
    </xf>
    <xf numFmtId="49" fontId="56" fillId="7" borderId="59" xfId="4" applyNumberFormat="1" applyFont="1" applyFill="1" applyBorder="1" applyAlignment="1">
      <alignment horizontal="center" vertical="center"/>
    </xf>
    <xf numFmtId="49" fontId="58" fillId="7" borderId="6" xfId="4" applyNumberFormat="1" applyFont="1" applyFill="1" applyBorder="1" applyAlignment="1">
      <alignment horizontal="center" vertical="center"/>
    </xf>
    <xf numFmtId="49" fontId="58" fillId="7" borderId="5" xfId="4" applyNumberFormat="1" applyFont="1" applyFill="1" applyBorder="1" applyAlignment="1">
      <alignment horizontal="center" vertical="center"/>
    </xf>
    <xf numFmtId="49" fontId="62" fillId="7" borderId="201" xfId="1" applyNumberFormat="1" applyFont="1" applyFill="1" applyBorder="1" applyAlignment="1">
      <alignment horizontal="center" vertical="center"/>
    </xf>
    <xf numFmtId="49" fontId="62" fillId="7" borderId="71" xfId="1" applyNumberFormat="1" applyFont="1" applyFill="1" applyBorder="1" applyAlignment="1">
      <alignment horizontal="center" vertical="center"/>
    </xf>
    <xf numFmtId="49" fontId="27" fillId="0" borderId="3" xfId="4" applyNumberFormat="1" applyFont="1" applyFill="1" applyBorder="1" applyAlignment="1">
      <alignment horizontal="center" vertical="center"/>
    </xf>
    <xf numFmtId="49" fontId="27" fillId="0" borderId="2" xfId="4" applyNumberFormat="1" applyFont="1" applyFill="1" applyBorder="1" applyAlignment="1">
      <alignment horizontal="center" vertical="center"/>
    </xf>
    <xf numFmtId="49" fontId="54" fillId="7" borderId="3" xfId="4" applyNumberFormat="1" applyFont="1" applyFill="1" applyBorder="1" applyAlignment="1">
      <alignment horizontal="center" vertical="center" wrapText="1"/>
    </xf>
    <xf numFmtId="49" fontId="54" fillId="7" borderId="1" xfId="4" applyNumberFormat="1" applyFont="1" applyFill="1" applyBorder="1" applyAlignment="1">
      <alignment horizontal="center" vertical="center" wrapText="1"/>
    </xf>
    <xf numFmtId="49" fontId="54" fillId="7" borderId="2" xfId="4" applyNumberFormat="1" applyFont="1" applyFill="1" applyBorder="1" applyAlignment="1">
      <alignment horizontal="center" vertical="center" wrapText="1"/>
    </xf>
    <xf numFmtId="49" fontId="54" fillId="7" borderId="80" xfId="4" applyNumberFormat="1" applyFont="1" applyFill="1" applyBorder="1" applyAlignment="1">
      <alignment horizontal="center" vertical="center" wrapText="1"/>
    </xf>
    <xf numFmtId="49" fontId="54" fillId="7" borderId="0" xfId="4" applyNumberFormat="1" applyFont="1" applyFill="1" applyBorder="1" applyAlignment="1">
      <alignment horizontal="center" vertical="center" wrapText="1"/>
    </xf>
    <xf numFmtId="49" fontId="54" fillId="7" borderId="4" xfId="4" applyNumberFormat="1" applyFont="1" applyFill="1" applyBorder="1" applyAlignment="1">
      <alignment horizontal="center" vertical="center" wrapText="1"/>
    </xf>
    <xf numFmtId="0" fontId="61" fillId="7" borderId="66" xfId="1" applyNumberFormat="1" applyFont="1" applyFill="1" applyBorder="1" applyAlignment="1">
      <alignment horizontal="center" vertical="center" wrapText="1"/>
    </xf>
    <xf numFmtId="0" fontId="61" fillId="7" borderId="70" xfId="1" applyNumberFormat="1" applyFont="1" applyFill="1" applyBorder="1" applyAlignment="1">
      <alignment horizontal="center" vertical="center" wrapText="1"/>
    </xf>
    <xf numFmtId="0" fontId="61" fillId="7" borderId="68" xfId="1" applyNumberFormat="1" applyFont="1" applyFill="1" applyBorder="1" applyAlignment="1">
      <alignment horizontal="center" vertical="center" wrapText="1"/>
    </xf>
    <xf numFmtId="0" fontId="61" fillId="7" borderId="63" xfId="1" applyNumberFormat="1" applyFont="1" applyFill="1" applyBorder="1" applyAlignment="1">
      <alignment horizontal="center" vertical="center" wrapText="1"/>
    </xf>
    <xf numFmtId="49" fontId="56" fillId="7" borderId="80" xfId="4" applyNumberFormat="1" applyFont="1" applyFill="1" applyBorder="1" applyAlignment="1">
      <alignment horizontal="center" vertical="center"/>
    </xf>
    <xf numFmtId="49" fontId="56" fillId="7" borderId="0" xfId="4" applyNumberFormat="1" applyFont="1" applyFill="1" applyBorder="1" applyAlignment="1">
      <alignment horizontal="center" vertical="center"/>
    </xf>
    <xf numFmtId="49" fontId="56" fillId="7" borderId="4" xfId="4" applyNumberFormat="1" applyFont="1" applyFill="1" applyBorder="1" applyAlignment="1">
      <alignment horizontal="center" vertical="center"/>
    </xf>
    <xf numFmtId="49" fontId="56" fillId="7" borderId="81" xfId="4" applyNumberFormat="1" applyFont="1" applyFill="1" applyBorder="1" applyAlignment="1">
      <alignment horizontal="center" vertical="center"/>
    </xf>
    <xf numFmtId="49" fontId="56" fillId="7" borderId="82" xfId="4" applyNumberFormat="1" applyFont="1" applyFill="1" applyBorder="1" applyAlignment="1">
      <alignment horizontal="center" vertical="center"/>
    </xf>
    <xf numFmtId="49" fontId="56" fillId="7" borderId="83" xfId="4" applyNumberFormat="1" applyFont="1" applyFill="1" applyBorder="1" applyAlignment="1">
      <alignment horizontal="center" vertical="center"/>
    </xf>
    <xf numFmtId="0" fontId="28" fillId="7" borderId="68" xfId="1" applyNumberFormat="1" applyFont="1" applyFill="1" applyBorder="1" applyAlignment="1">
      <alignment horizontal="center" vertical="center"/>
    </xf>
    <xf numFmtId="0" fontId="28" fillId="7" borderId="63" xfId="1" applyNumberFormat="1" applyFont="1" applyFill="1" applyBorder="1" applyAlignment="1">
      <alignment horizontal="center" vertical="center"/>
    </xf>
    <xf numFmtId="0" fontId="28" fillId="7" borderId="52" xfId="1" applyNumberFormat="1" applyFont="1" applyFill="1" applyBorder="1" applyAlignment="1">
      <alignment horizontal="center" vertical="center"/>
    </xf>
    <xf numFmtId="0" fontId="28" fillId="7" borderId="69" xfId="1" applyNumberFormat="1" applyFont="1" applyFill="1" applyBorder="1" applyAlignment="1">
      <alignment horizontal="center" vertical="center"/>
    </xf>
    <xf numFmtId="166" fontId="50" fillId="2" borderId="80" xfId="4" applyNumberFormat="1" applyFont="1" applyFill="1" applyBorder="1" applyAlignment="1">
      <alignment horizontal="center" vertical="center"/>
    </xf>
    <xf numFmtId="166" fontId="50" fillId="2" borderId="4" xfId="4" applyNumberFormat="1" applyFont="1" applyFill="1" applyBorder="1" applyAlignment="1">
      <alignment horizontal="center" vertical="center"/>
    </xf>
    <xf numFmtId="164" fontId="50" fillId="2" borderId="52" xfId="60" applyNumberFormat="1" applyFont="1" applyFill="1" applyBorder="1" applyAlignment="1">
      <alignment horizontal="center" vertical="center"/>
    </xf>
    <xf numFmtId="164" fontId="50" fillId="2" borderId="194" xfId="60" applyNumberFormat="1" applyFont="1" applyFill="1" applyBorder="1" applyAlignment="1">
      <alignment horizontal="center" vertical="center"/>
    </xf>
    <xf numFmtId="166" fontId="27" fillId="0" borderId="81" xfId="4" applyNumberFormat="1" applyFont="1" applyFill="1" applyBorder="1" applyAlignment="1">
      <alignment horizontal="center" vertical="center"/>
    </xf>
    <xf numFmtId="166" fontId="27" fillId="0" borderId="82" xfId="4" applyNumberFormat="1" applyFont="1" applyFill="1" applyBorder="1" applyAlignment="1">
      <alignment horizontal="center" vertical="center"/>
    </xf>
    <xf numFmtId="166" fontId="27" fillId="0" borderId="83" xfId="4" applyNumberFormat="1" applyFont="1" applyFill="1" applyBorder="1" applyAlignment="1">
      <alignment horizontal="center" vertical="center"/>
    </xf>
    <xf numFmtId="49" fontId="58" fillId="7" borderId="60" xfId="4" applyNumberFormat="1" applyFont="1" applyFill="1" applyBorder="1" applyAlignment="1">
      <alignment horizontal="center" vertical="center"/>
    </xf>
    <xf numFmtId="49" fontId="83" fillId="0" borderId="47" xfId="4" applyNumberFormat="1" applyFont="1" applyFill="1" applyBorder="1" applyAlignment="1">
      <alignment horizontal="center" vertical="center"/>
    </xf>
    <xf numFmtId="49" fontId="83" fillId="0" borderId="47" xfId="4" applyNumberFormat="1" applyFont="1" applyFill="1" applyBorder="1" applyAlignment="1">
      <alignment horizontal="center" vertical="center" wrapText="1"/>
    </xf>
    <xf numFmtId="14" fontId="51" fillId="0" borderId="52" xfId="2" applyNumberFormat="1" applyFont="1" applyFill="1" applyBorder="1" applyAlignment="1">
      <alignment horizontal="center" vertical="center" wrapText="1"/>
    </xf>
    <xf numFmtId="14" fontId="51" fillId="0" borderId="82" xfId="2" applyNumberFormat="1" applyFont="1" applyFill="1" applyBorder="1" applyAlignment="1">
      <alignment horizontal="center" vertical="center" wrapText="1"/>
    </xf>
    <xf numFmtId="165" fontId="50" fillId="0" borderId="7" xfId="2" applyNumberFormat="1" applyFont="1" applyFill="1" applyBorder="1" applyAlignment="1">
      <alignment horizontal="center" vertical="center" wrapText="1"/>
    </xf>
    <xf numFmtId="49" fontId="54" fillId="7" borderId="54" xfId="4" applyNumberFormat="1" applyFont="1" applyFill="1" applyBorder="1" applyAlignment="1">
      <alignment horizontal="center" vertical="center" wrapText="1"/>
    </xf>
    <xf numFmtId="49" fontId="54" fillId="7" borderId="8" xfId="4" applyNumberFormat="1" applyFont="1" applyFill="1" applyBorder="1" applyAlignment="1">
      <alignment horizontal="center" vertical="center" wrapText="1"/>
    </xf>
    <xf numFmtId="49" fontId="54" fillId="7" borderId="56" xfId="4" applyNumberFormat="1" applyFont="1" applyFill="1" applyBorder="1" applyAlignment="1">
      <alignment horizontal="center" vertical="center" wrapText="1"/>
    </xf>
    <xf numFmtId="49" fontId="54" fillId="7" borderId="9" xfId="4" applyNumberFormat="1" applyFont="1" applyFill="1" applyBorder="1" applyAlignment="1">
      <alignment horizontal="center" vertical="center" wrapText="1"/>
    </xf>
    <xf numFmtId="49" fontId="56" fillId="7" borderId="56" xfId="4" applyNumberFormat="1" applyFont="1" applyFill="1" applyBorder="1" applyAlignment="1">
      <alignment horizontal="center" vertical="center"/>
    </xf>
    <xf numFmtId="49" fontId="56" fillId="7" borderId="58" xfId="4" applyNumberFormat="1" applyFont="1" applyFill="1" applyBorder="1" applyAlignment="1">
      <alignment horizontal="center" vertical="center"/>
    </xf>
    <xf numFmtId="0" fontId="8" fillId="0" borderId="0" xfId="92" applyAlignment="1">
      <alignment horizontal="center"/>
    </xf>
    <xf numFmtId="0" fontId="8" fillId="0" borderId="37" xfId="92" applyBorder="1" applyAlignment="1">
      <alignment horizontal="center"/>
    </xf>
    <xf numFmtId="164" fontId="65" fillId="4" borderId="30" xfId="93" applyNumberFormat="1" applyFont="1" applyFill="1" applyBorder="1" applyAlignment="1">
      <alignment horizontal="center" vertical="center"/>
    </xf>
    <xf numFmtId="164" fontId="65" fillId="4" borderId="34" xfId="93" applyNumberFormat="1" applyFont="1" applyFill="1" applyBorder="1" applyAlignment="1">
      <alignment horizontal="center" vertical="center"/>
    </xf>
    <xf numFmtId="164" fontId="65" fillId="4" borderId="28" xfId="93" applyNumberFormat="1" applyFont="1" applyFill="1" applyBorder="1" applyAlignment="1">
      <alignment horizontal="center" vertical="center"/>
    </xf>
    <xf numFmtId="164" fontId="65" fillId="4" borderId="19" xfId="93" applyNumberFormat="1" applyFont="1" applyFill="1" applyBorder="1" applyAlignment="1">
      <alignment horizontal="center" vertical="center"/>
    </xf>
    <xf numFmtId="164" fontId="65" fillId="4" borderId="37" xfId="93" applyNumberFormat="1" applyFont="1" applyFill="1" applyBorder="1" applyAlignment="1">
      <alignment horizontal="center" vertical="center"/>
    </xf>
    <xf numFmtId="164" fontId="65" fillId="4" borderId="20" xfId="93" applyNumberFormat="1" applyFont="1" applyFill="1" applyBorder="1" applyAlignment="1">
      <alignment horizontal="center" vertical="center"/>
    </xf>
    <xf numFmtId="164" fontId="32" fillId="0" borderId="0" xfId="92" applyNumberFormat="1" applyFont="1" applyBorder="1" applyAlignment="1">
      <alignment horizontal="center" vertical="center"/>
    </xf>
    <xf numFmtId="164" fontId="32" fillId="0" borderId="86" xfId="92" applyNumberFormat="1" applyFont="1" applyBorder="1" applyAlignment="1">
      <alignment horizontal="center" vertical="center"/>
    </xf>
    <xf numFmtId="164" fontId="32" fillId="0" borderId="32" xfId="92" applyNumberFormat="1" applyFont="1" applyBorder="1" applyAlignment="1">
      <alignment horizontal="center" vertical="center"/>
    </xf>
    <xf numFmtId="164" fontId="32" fillId="0" borderId="33" xfId="92" applyNumberFormat="1" applyFont="1" applyBorder="1" applyAlignment="1">
      <alignment horizontal="center" vertical="center"/>
    </xf>
    <xf numFmtId="0" fontId="2" fillId="0" borderId="0" xfId="92" applyFont="1" applyAlignment="1">
      <alignment horizontal="center"/>
    </xf>
    <xf numFmtId="164" fontId="101" fillId="13" borderId="19" xfId="51" applyNumberFormat="1" applyFont="1" applyFill="1" applyBorder="1" applyAlignment="1">
      <alignment horizontal="center" vertical="center"/>
    </xf>
    <xf numFmtId="164" fontId="101" fillId="13" borderId="37" xfId="51" applyNumberFormat="1" applyFont="1" applyFill="1" applyBorder="1" applyAlignment="1">
      <alignment horizontal="center" vertical="center"/>
    </xf>
    <xf numFmtId="164" fontId="101" fillId="13" borderId="20" xfId="51" applyNumberFormat="1" applyFont="1" applyFill="1" applyBorder="1" applyAlignment="1">
      <alignment horizontal="center" vertical="center"/>
    </xf>
    <xf numFmtId="164" fontId="32" fillId="0" borderId="101" xfId="92" applyNumberFormat="1" applyFont="1" applyBorder="1" applyAlignment="1">
      <alignment horizontal="center" vertical="center"/>
    </xf>
    <xf numFmtId="164" fontId="101" fillId="13" borderId="32" xfId="51" applyNumberFormat="1" applyFont="1" applyFill="1" applyBorder="1" applyAlignment="1">
      <alignment horizontal="center" vertical="center"/>
    </xf>
    <xf numFmtId="164" fontId="101" fillId="13" borderId="0" xfId="51" applyNumberFormat="1" applyFont="1" applyFill="1" applyBorder="1" applyAlignment="1">
      <alignment horizontal="center" vertical="center"/>
    </xf>
    <xf numFmtId="164" fontId="101" fillId="13" borderId="33" xfId="51" applyNumberFormat="1" applyFont="1" applyFill="1" applyBorder="1" applyAlignment="1">
      <alignment horizontal="center" vertical="center"/>
    </xf>
    <xf numFmtId="164" fontId="32" fillId="0" borderId="31" xfId="92" applyNumberFormat="1" applyFont="1" applyBorder="1" applyAlignment="1">
      <alignment horizontal="center" vertical="center"/>
    </xf>
    <xf numFmtId="164" fontId="32" fillId="0" borderId="32" xfId="92" applyNumberFormat="1" applyFont="1" applyFill="1" applyBorder="1" applyAlignment="1">
      <alignment horizontal="center" vertical="center"/>
    </xf>
    <xf numFmtId="164" fontId="32" fillId="0" borderId="0" xfId="92" applyNumberFormat="1" applyFont="1" applyFill="1" applyBorder="1" applyAlignment="1">
      <alignment horizontal="center" vertical="center"/>
    </xf>
    <xf numFmtId="164" fontId="32" fillId="0" borderId="33" xfId="92" applyNumberFormat="1" applyFont="1" applyFill="1" applyBorder="1" applyAlignment="1">
      <alignment horizontal="center" vertical="center"/>
    </xf>
    <xf numFmtId="164" fontId="32" fillId="0" borderId="19" xfId="92" applyNumberFormat="1" applyFont="1" applyFill="1" applyBorder="1" applyAlignment="1">
      <alignment horizontal="center" vertical="center"/>
    </xf>
    <xf numFmtId="164" fontId="32" fillId="0" borderId="37" xfId="92" applyNumberFormat="1" applyFont="1" applyFill="1" applyBorder="1" applyAlignment="1">
      <alignment horizontal="center" vertical="center"/>
    </xf>
    <xf numFmtId="164" fontId="32" fillId="0" borderId="20" xfId="92" applyNumberFormat="1" applyFont="1" applyFill="1" applyBorder="1" applyAlignment="1">
      <alignment horizontal="center" vertical="center"/>
    </xf>
    <xf numFmtId="0" fontId="32" fillId="0" borderId="0" xfId="98" applyFont="1" applyFill="1" applyBorder="1" applyAlignment="1">
      <alignment horizontal="center" vertical="center"/>
    </xf>
    <xf numFmtId="0" fontId="32" fillId="0" borderId="86" xfId="98" applyFont="1" applyFill="1" applyBorder="1" applyAlignment="1">
      <alignment horizontal="center" vertical="center"/>
    </xf>
    <xf numFmtId="164" fontId="32" fillId="0" borderId="101" xfId="92" applyNumberFormat="1" applyFont="1" applyFill="1" applyBorder="1" applyAlignment="1">
      <alignment horizontal="center" vertical="center"/>
    </xf>
    <xf numFmtId="164" fontId="32" fillId="0" borderId="86" xfId="92" applyNumberFormat="1" applyFont="1" applyFill="1" applyBorder="1" applyAlignment="1">
      <alignment horizontal="center" vertical="center"/>
    </xf>
    <xf numFmtId="164" fontId="32" fillId="0" borderId="0" xfId="93" applyNumberFormat="1" applyFont="1" applyFill="1" applyBorder="1" applyAlignment="1">
      <alignment horizontal="center" vertical="center"/>
    </xf>
    <xf numFmtId="0" fontId="32" fillId="0" borderId="225" xfId="98" applyFont="1" applyFill="1" applyBorder="1" applyAlignment="1">
      <alignment horizontal="center" vertical="center"/>
    </xf>
    <xf numFmtId="0" fontId="32" fillId="0" borderId="220" xfId="98" applyFont="1" applyFill="1" applyBorder="1" applyAlignment="1">
      <alignment horizontal="center" vertical="center"/>
    </xf>
    <xf numFmtId="0" fontId="32" fillId="0" borderId="221" xfId="98" applyFont="1" applyFill="1" applyBorder="1" applyAlignment="1">
      <alignment horizontal="center" vertical="center"/>
    </xf>
    <xf numFmtId="0" fontId="41" fillId="0" borderId="31" xfId="92" applyFont="1" applyBorder="1" applyAlignment="1">
      <alignment horizontal="center" vertical="center" wrapText="1" shrinkToFit="1"/>
    </xf>
    <xf numFmtId="0" fontId="48" fillId="2" borderId="25" xfId="92" applyFont="1" applyFill="1" applyBorder="1" applyAlignment="1">
      <alignment horizontal="center"/>
    </xf>
    <xf numFmtId="0" fontId="33" fillId="0" borderId="24" xfId="92" applyFont="1" applyFill="1" applyBorder="1" applyAlignment="1">
      <alignment horizontal="center"/>
    </xf>
    <xf numFmtId="0" fontId="33" fillId="0" borderId="25" xfId="92" applyFont="1" applyFill="1" applyBorder="1" applyAlignment="1">
      <alignment horizontal="center"/>
    </xf>
    <xf numFmtId="0" fontId="33" fillId="0" borderId="27" xfId="92" applyFont="1" applyFill="1" applyBorder="1" applyAlignment="1">
      <alignment horizontal="center"/>
    </xf>
    <xf numFmtId="0" fontId="32" fillId="0" borderId="0" xfId="92" applyFont="1" applyFill="1" applyBorder="1" applyAlignment="1">
      <alignment horizontal="center" vertical="center"/>
    </xf>
    <xf numFmtId="164" fontId="46" fillId="0" borderId="0" xfId="92" applyNumberFormat="1" applyFont="1" applyFill="1" applyBorder="1" applyAlignment="1">
      <alignment horizontal="center" vertical="center"/>
    </xf>
    <xf numFmtId="20" fontId="41" fillId="4" borderId="34" xfId="92" applyNumberFormat="1" applyFont="1" applyFill="1" applyBorder="1" applyAlignment="1">
      <alignment horizontal="center" vertical="center"/>
    </xf>
    <xf numFmtId="20" fontId="41" fillId="4" borderId="37" xfId="92" applyNumberFormat="1" applyFont="1" applyFill="1" applyBorder="1" applyAlignment="1">
      <alignment horizontal="center" vertical="center"/>
    </xf>
    <xf numFmtId="0" fontId="69" fillId="4" borderId="30" xfId="92" applyFont="1" applyFill="1" applyBorder="1" applyAlignment="1">
      <alignment horizontal="center" vertical="center" wrapText="1" shrinkToFit="1"/>
    </xf>
    <xf numFmtId="0" fontId="69" fillId="4" borderId="34" xfId="92" applyFont="1" applyFill="1" applyBorder="1" applyAlignment="1">
      <alignment horizontal="center" vertical="center" wrapText="1" shrinkToFit="1"/>
    </xf>
    <xf numFmtId="0" fontId="69" fillId="4" borderId="40" xfId="92" applyFont="1" applyFill="1" applyBorder="1" applyAlignment="1">
      <alignment horizontal="center" vertical="center" wrapText="1" shrinkToFit="1"/>
    </xf>
    <xf numFmtId="0" fontId="69" fillId="4" borderId="32" xfId="92" applyFont="1" applyFill="1" applyBorder="1" applyAlignment="1">
      <alignment horizontal="center" vertical="center" wrapText="1" shrinkToFit="1"/>
    </xf>
    <xf numFmtId="0" fontId="69" fillId="4" borderId="0" xfId="92" applyFont="1" applyFill="1" applyBorder="1" applyAlignment="1">
      <alignment horizontal="center" vertical="center" wrapText="1" shrinkToFit="1"/>
    </xf>
    <xf numFmtId="0" fontId="69" fillId="4" borderId="35" xfId="92" applyFont="1" applyFill="1" applyBorder="1" applyAlignment="1">
      <alignment horizontal="center" vertical="center" wrapText="1" shrinkToFit="1"/>
    </xf>
    <xf numFmtId="0" fontId="69" fillId="4" borderId="19" xfId="92" applyFont="1" applyFill="1" applyBorder="1" applyAlignment="1">
      <alignment horizontal="center" vertical="center" wrapText="1" shrinkToFit="1"/>
    </xf>
    <xf numFmtId="0" fontId="69" fillId="4" borderId="37" xfId="92" applyFont="1" applyFill="1" applyBorder="1" applyAlignment="1">
      <alignment horizontal="center" vertical="center" wrapText="1" shrinkToFit="1"/>
    </xf>
    <xf numFmtId="0" fontId="69" fillId="4" borderId="38" xfId="92" applyFont="1" applyFill="1" applyBorder="1" applyAlignment="1">
      <alignment horizontal="center" vertical="center" wrapText="1" shrinkToFit="1"/>
    </xf>
    <xf numFmtId="0" fontId="48" fillId="0" borderId="24" xfId="92" applyFont="1" applyFill="1" applyBorder="1" applyAlignment="1">
      <alignment horizontal="center"/>
    </xf>
    <xf numFmtId="0" fontId="48" fillId="0" borderId="25" xfId="92" applyFont="1" applyFill="1" applyBorder="1" applyAlignment="1">
      <alignment horizontal="center"/>
    </xf>
    <xf numFmtId="0" fontId="33" fillId="5" borderId="181" xfId="92" applyFont="1" applyFill="1" applyBorder="1" applyAlignment="1">
      <alignment horizontal="center" vertical="center"/>
    </xf>
    <xf numFmtId="0" fontId="33" fillId="5" borderId="25" xfId="92" applyFont="1" applyFill="1" applyBorder="1" applyAlignment="1">
      <alignment horizontal="center" vertical="center"/>
    </xf>
    <xf numFmtId="0" fontId="33" fillId="5" borderId="179" xfId="92" applyFont="1" applyFill="1" applyBorder="1" applyAlignment="1">
      <alignment horizontal="center" vertical="center"/>
    </xf>
    <xf numFmtId="0" fontId="33" fillId="0" borderId="181" xfId="92" applyFont="1" applyFill="1" applyBorder="1" applyAlignment="1">
      <alignment horizontal="center"/>
    </xf>
    <xf numFmtId="0" fontId="33" fillId="0" borderId="179" xfId="92" applyFont="1" applyFill="1" applyBorder="1" applyAlignment="1">
      <alignment horizontal="center"/>
    </xf>
    <xf numFmtId="0" fontId="33" fillId="0" borderId="181" xfId="92" applyFont="1" applyFill="1" applyBorder="1" applyAlignment="1">
      <alignment horizontal="center" vertical="center"/>
    </xf>
    <xf numFmtId="0" fontId="33" fillId="0" borderId="25" xfId="92" applyFont="1" applyFill="1" applyBorder="1" applyAlignment="1">
      <alignment horizontal="center" vertical="center"/>
    </xf>
    <xf numFmtId="0" fontId="33" fillId="0" borderId="179" xfId="92" applyFont="1" applyFill="1" applyBorder="1" applyAlignment="1">
      <alignment horizontal="center" vertical="center"/>
    </xf>
    <xf numFmtId="0" fontId="33" fillId="2" borderId="181" xfId="92" applyFont="1" applyFill="1" applyBorder="1" applyAlignment="1">
      <alignment horizontal="center" vertical="center"/>
    </xf>
    <xf numFmtId="0" fontId="33" fillId="2" borderId="25" xfId="92" applyFont="1" applyFill="1" applyBorder="1" applyAlignment="1">
      <alignment horizontal="center" vertical="center"/>
    </xf>
    <xf numFmtId="0" fontId="33" fillId="2" borderId="179" xfId="92" applyFont="1" applyFill="1" applyBorder="1" applyAlignment="1">
      <alignment horizontal="center" vertical="center"/>
    </xf>
    <xf numFmtId="0" fontId="33" fillId="0" borderId="26" xfId="92" applyFont="1" applyFill="1" applyBorder="1" applyAlignment="1">
      <alignment horizontal="center"/>
    </xf>
    <xf numFmtId="0" fontId="29" fillId="0" borderId="181" xfId="92" applyFont="1" applyFill="1" applyBorder="1" applyAlignment="1">
      <alignment horizontal="center"/>
    </xf>
    <xf numFmtId="0" fontId="29" fillId="0" borderId="25" xfId="92" applyFont="1" applyFill="1" applyBorder="1" applyAlignment="1">
      <alignment horizontal="center"/>
    </xf>
    <xf numFmtId="0" fontId="29" fillId="0" borderId="179" xfId="92" applyFont="1" applyFill="1" applyBorder="1" applyAlignment="1">
      <alignment horizontal="center"/>
    </xf>
    <xf numFmtId="0" fontId="33" fillId="0" borderId="39" xfId="92" applyFont="1" applyFill="1" applyBorder="1" applyAlignment="1">
      <alignment horizontal="center"/>
    </xf>
    <xf numFmtId="0" fontId="35" fillId="0" borderId="25" xfId="92" applyFont="1" applyFill="1" applyBorder="1" applyAlignment="1">
      <alignment horizontal="center" vertical="center"/>
    </xf>
    <xf numFmtId="0" fontId="35" fillId="0" borderId="26" xfId="92" applyFont="1" applyFill="1" applyBorder="1" applyAlignment="1">
      <alignment horizontal="center" vertical="center"/>
    </xf>
    <xf numFmtId="0" fontId="29" fillId="5" borderId="25" xfId="92" applyFont="1" applyFill="1" applyBorder="1" applyAlignment="1">
      <alignment horizontal="center"/>
    </xf>
    <xf numFmtId="0" fontId="29" fillId="5" borderId="179" xfId="92" applyFont="1" applyFill="1" applyBorder="1" applyAlignment="1">
      <alignment horizontal="center"/>
    </xf>
    <xf numFmtId="0" fontId="87" fillId="6" borderId="181" xfId="93" applyFont="1" applyFill="1" applyBorder="1" applyAlignment="1">
      <alignment horizontal="center" vertical="center"/>
    </xf>
    <xf numFmtId="0" fontId="87" fillId="6" borderId="25" xfId="93" applyFont="1" applyFill="1" applyBorder="1" applyAlignment="1">
      <alignment horizontal="center" vertical="center"/>
    </xf>
    <xf numFmtId="0" fontId="87" fillId="6" borderId="179" xfId="93" applyFont="1" applyFill="1" applyBorder="1" applyAlignment="1">
      <alignment horizontal="center" vertical="center"/>
    </xf>
    <xf numFmtId="0" fontId="87" fillId="6" borderId="26" xfId="93" applyFont="1" applyFill="1" applyBorder="1" applyAlignment="1">
      <alignment horizontal="center" vertical="center"/>
    </xf>
    <xf numFmtId="0" fontId="87" fillId="6" borderId="24" xfId="93" applyFont="1" applyFill="1" applyBorder="1" applyAlignment="1">
      <alignment horizontal="center" vertical="center"/>
    </xf>
    <xf numFmtId="0" fontId="87" fillId="6" borderId="27" xfId="93" applyFont="1" applyFill="1" applyBorder="1" applyAlignment="1">
      <alignment horizontal="center" vertical="center"/>
    </xf>
    <xf numFmtId="0" fontId="87" fillId="6" borderId="39" xfId="93" applyFont="1" applyFill="1" applyBorder="1" applyAlignment="1">
      <alignment horizontal="center" vertical="center"/>
    </xf>
    <xf numFmtId="0" fontId="40" fillId="0" borderId="101" xfId="93" applyFont="1" applyFill="1" applyBorder="1" applyAlignment="1">
      <alignment horizontal="center" vertical="center"/>
    </xf>
    <xf numFmtId="0" fontId="40" fillId="0" borderId="0" xfId="93" applyFont="1" applyFill="1" applyBorder="1" applyAlignment="1">
      <alignment horizontal="center" vertical="center"/>
    </xf>
    <xf numFmtId="0" fontId="40" fillId="0" borderId="86" xfId="93" applyFont="1" applyFill="1" applyBorder="1" applyAlignment="1">
      <alignment horizontal="center" vertical="center"/>
    </xf>
    <xf numFmtId="0" fontId="33" fillId="0" borderId="26" xfId="92" applyFont="1" applyFill="1" applyBorder="1" applyAlignment="1">
      <alignment horizontal="center" vertical="center"/>
    </xf>
    <xf numFmtId="20" fontId="33" fillId="0" borderId="32" xfId="92" applyNumberFormat="1" applyFont="1" applyBorder="1" applyAlignment="1">
      <alignment horizontal="center" vertical="center"/>
    </xf>
    <xf numFmtId="0" fontId="33" fillId="0" borderId="0" xfId="92" applyFont="1" applyBorder="1" applyAlignment="1">
      <alignment horizontal="center" vertical="center"/>
    </xf>
    <xf numFmtId="164" fontId="46" fillId="0" borderId="101" xfId="92" applyNumberFormat="1" applyFont="1" applyFill="1" applyBorder="1" applyAlignment="1">
      <alignment horizontal="center" vertical="center"/>
    </xf>
    <xf numFmtId="0" fontId="32" fillId="0" borderId="219" xfId="98" applyFont="1" applyFill="1" applyBorder="1" applyAlignment="1">
      <alignment horizontal="center" vertical="center"/>
    </xf>
    <xf numFmtId="0" fontId="32" fillId="0" borderId="223" xfId="98" applyFont="1" applyFill="1" applyBorder="1" applyAlignment="1">
      <alignment horizontal="center" vertical="center"/>
    </xf>
    <xf numFmtId="0" fontId="32" fillId="0" borderId="31" xfId="92" applyFont="1" applyBorder="1" applyAlignment="1">
      <alignment horizontal="center" vertical="center"/>
    </xf>
    <xf numFmtId="0" fontId="32" fillId="0" borderId="0" xfId="92" applyFont="1" applyBorder="1" applyAlignment="1">
      <alignment horizontal="center" vertical="center"/>
    </xf>
    <xf numFmtId="0" fontId="39" fillId="0" borderId="32" xfId="92" applyFont="1" applyBorder="1" applyAlignment="1">
      <alignment horizontal="center" vertical="center"/>
    </xf>
    <xf numFmtId="0" fontId="39" fillId="0" borderId="0" xfId="92" applyFont="1" applyBorder="1" applyAlignment="1">
      <alignment horizontal="center" vertical="center"/>
    </xf>
    <xf numFmtId="0" fontId="39" fillId="0" borderId="35" xfId="92" applyFont="1" applyBorder="1" applyAlignment="1">
      <alignment horizontal="center" vertical="center"/>
    </xf>
    <xf numFmtId="164" fontId="32" fillId="0" borderId="101" xfId="93" applyNumberFormat="1" applyFont="1" applyFill="1" applyBorder="1" applyAlignment="1">
      <alignment horizontal="center" vertical="center"/>
    </xf>
    <xf numFmtId="164" fontId="32" fillId="0" borderId="86" xfId="93" applyNumberFormat="1" applyFont="1" applyFill="1" applyBorder="1" applyAlignment="1">
      <alignment horizontal="center" vertical="center"/>
    </xf>
    <xf numFmtId="164" fontId="33" fillId="6" borderId="0" xfId="92" applyNumberFormat="1" applyFont="1" applyFill="1" applyBorder="1" applyAlignment="1">
      <alignment horizontal="center" vertical="center"/>
    </xf>
    <xf numFmtId="164" fontId="33" fillId="6" borderId="86" xfId="92" applyNumberFormat="1" applyFont="1" applyFill="1" applyBorder="1" applyAlignment="1">
      <alignment horizontal="center" vertical="center"/>
    </xf>
    <xf numFmtId="164" fontId="33" fillId="0" borderId="101" xfId="92" applyNumberFormat="1" applyFont="1" applyFill="1" applyBorder="1" applyAlignment="1">
      <alignment horizontal="center" vertical="center"/>
    </xf>
    <xf numFmtId="164" fontId="33" fillId="0" borderId="0" xfId="92" applyNumberFormat="1" applyFont="1" applyFill="1" applyBorder="1" applyAlignment="1">
      <alignment horizontal="center" vertical="center"/>
    </xf>
    <xf numFmtId="164" fontId="33" fillId="0" borderId="86" xfId="92" applyNumberFormat="1" applyFont="1" applyFill="1" applyBorder="1" applyAlignment="1">
      <alignment horizontal="center" vertical="center"/>
    </xf>
    <xf numFmtId="0" fontId="29" fillId="0" borderId="26" xfId="92" applyFont="1" applyFill="1" applyBorder="1" applyAlignment="1">
      <alignment horizontal="center"/>
    </xf>
    <xf numFmtId="0" fontId="29" fillId="0" borderId="23" xfId="92" applyFont="1" applyFill="1" applyBorder="1" applyAlignment="1">
      <alignment horizontal="center"/>
    </xf>
    <xf numFmtId="0" fontId="29" fillId="0" borderId="24" xfId="92" applyFont="1" applyFill="1" applyBorder="1" applyAlignment="1">
      <alignment horizontal="center"/>
    </xf>
    <xf numFmtId="0" fontId="77" fillId="0" borderId="211" xfId="92" applyFont="1" applyFill="1" applyBorder="1" applyAlignment="1">
      <alignment horizontal="center" vertical="center"/>
    </xf>
    <xf numFmtId="0" fontId="77" fillId="0" borderId="23" xfId="92" applyFont="1" applyFill="1" applyBorder="1" applyAlignment="1">
      <alignment horizontal="center" vertical="center"/>
    </xf>
    <xf numFmtId="0" fontId="77" fillId="0" borderId="212" xfId="92" applyFont="1" applyFill="1" applyBorder="1" applyAlignment="1">
      <alignment horizontal="center" vertical="center"/>
    </xf>
    <xf numFmtId="0" fontId="78" fillId="0" borderId="26" xfId="92" applyFont="1" applyFill="1" applyBorder="1" applyAlignment="1">
      <alignment horizontal="center" vertical="center"/>
    </xf>
    <xf numFmtId="0" fontId="78" fillId="0" borderId="23" xfId="92" applyFont="1" applyFill="1" applyBorder="1" applyAlignment="1">
      <alignment horizontal="center" vertical="center"/>
    </xf>
    <xf numFmtId="0" fontId="78" fillId="0" borderId="24" xfId="92" applyFont="1" applyFill="1" applyBorder="1" applyAlignment="1">
      <alignment horizontal="center" vertical="center"/>
    </xf>
    <xf numFmtId="0" fontId="80" fillId="0" borderId="24" xfId="92" applyFont="1" applyFill="1" applyBorder="1" applyAlignment="1">
      <alignment horizontal="center" vertical="center"/>
    </xf>
    <xf numFmtId="0" fontId="80" fillId="0" borderId="25" xfId="92" applyFont="1" applyFill="1" applyBorder="1" applyAlignment="1">
      <alignment horizontal="center" vertical="center"/>
    </xf>
    <xf numFmtId="0" fontId="80" fillId="0" borderId="27" xfId="92" applyFont="1" applyFill="1" applyBorder="1" applyAlignment="1">
      <alignment horizontal="center" vertical="center"/>
    </xf>
    <xf numFmtId="0" fontId="77" fillId="0" borderId="24" xfId="92" applyFont="1" applyFill="1" applyBorder="1" applyAlignment="1">
      <alignment horizontal="center" vertical="center"/>
    </xf>
    <xf numFmtId="0" fontId="29" fillId="0" borderId="211" xfId="92" applyFont="1" applyFill="1" applyBorder="1" applyAlignment="1">
      <alignment horizontal="center" vertical="center"/>
    </xf>
    <xf numFmtId="0" fontId="29" fillId="0" borderId="23" xfId="92" applyFont="1" applyFill="1" applyBorder="1" applyAlignment="1">
      <alignment horizontal="center" vertical="center"/>
    </xf>
    <xf numFmtId="0" fontId="29" fillId="0" borderId="212" xfId="92" applyFont="1" applyFill="1" applyBorder="1" applyAlignment="1">
      <alignment horizontal="center" vertical="center"/>
    </xf>
    <xf numFmtId="0" fontId="29" fillId="0" borderId="26" xfId="92" applyFont="1" applyFill="1" applyBorder="1" applyAlignment="1">
      <alignment horizontal="center" vertical="center"/>
    </xf>
    <xf numFmtId="0" fontId="29" fillId="0" borderId="24" xfId="92" applyFont="1" applyFill="1" applyBorder="1" applyAlignment="1">
      <alignment horizontal="center" vertical="center"/>
    </xf>
    <xf numFmtId="0" fontId="29" fillId="2" borderId="23" xfId="92" applyFont="1" applyFill="1" applyBorder="1" applyAlignment="1">
      <alignment horizontal="center" vertical="center"/>
    </xf>
    <xf numFmtId="0" fontId="29" fillId="2" borderId="24" xfId="92" applyFont="1" applyFill="1" applyBorder="1" applyAlignment="1">
      <alignment horizontal="center" vertical="center"/>
    </xf>
    <xf numFmtId="0" fontId="29" fillId="2" borderId="211" xfId="92" applyFont="1" applyFill="1" applyBorder="1" applyAlignment="1">
      <alignment horizontal="center" vertical="center"/>
    </xf>
    <xf numFmtId="0" fontId="29" fillId="2" borderId="212" xfId="92" applyFont="1" applyFill="1" applyBorder="1" applyAlignment="1">
      <alignment horizontal="center" vertical="center"/>
    </xf>
    <xf numFmtId="0" fontId="8" fillId="0" borderId="22" xfId="92" applyFill="1" applyBorder="1" applyAlignment="1">
      <alignment horizontal="center"/>
    </xf>
    <xf numFmtId="0" fontId="8" fillId="0" borderId="23" xfId="92" applyFill="1" applyBorder="1" applyAlignment="1">
      <alignment horizontal="center"/>
    </xf>
    <xf numFmtId="0" fontId="8" fillId="0" borderId="24" xfId="92" applyFill="1" applyBorder="1" applyAlignment="1">
      <alignment horizontal="center"/>
    </xf>
    <xf numFmtId="0" fontId="29" fillId="0" borderId="212" xfId="92" applyFont="1" applyFill="1" applyBorder="1" applyAlignment="1">
      <alignment horizontal="center"/>
    </xf>
    <xf numFmtId="0" fontId="77" fillId="0" borderId="26" xfId="92" applyFont="1" applyFill="1" applyBorder="1" applyAlignment="1">
      <alignment horizontal="center" vertical="center"/>
    </xf>
    <xf numFmtId="0" fontId="29" fillId="0" borderId="211" xfId="92" applyFont="1" applyFill="1" applyBorder="1" applyAlignment="1">
      <alignment horizontal="center"/>
    </xf>
    <xf numFmtId="0" fontId="77" fillId="0" borderId="22" xfId="92" applyFont="1" applyFill="1" applyBorder="1" applyAlignment="1">
      <alignment horizontal="center" vertical="center"/>
    </xf>
    <xf numFmtId="0" fontId="29" fillId="0" borderId="25" xfId="92" applyFont="1" applyFill="1" applyBorder="1" applyAlignment="1">
      <alignment horizontal="center" vertical="center"/>
    </xf>
    <xf numFmtId="0" fontId="30" fillId="0" borderId="22" xfId="92" applyFont="1" applyFill="1" applyBorder="1" applyAlignment="1">
      <alignment horizontal="center"/>
    </xf>
    <xf numFmtId="0" fontId="30" fillId="0" borderId="23" xfId="92" applyFont="1" applyFill="1" applyBorder="1" applyAlignment="1">
      <alignment horizontal="center"/>
    </xf>
    <xf numFmtId="0" fontId="30" fillId="0" borderId="24" xfId="92" applyFont="1" applyFill="1" applyBorder="1" applyAlignment="1">
      <alignment horizontal="center"/>
    </xf>
    <xf numFmtId="0" fontId="49" fillId="0" borderId="25" xfId="92" applyFont="1" applyFill="1" applyBorder="1" applyAlignment="1">
      <alignment horizontal="center"/>
    </xf>
    <xf numFmtId="164" fontId="32" fillId="0" borderId="35" xfId="92" applyNumberFormat="1" applyFont="1" applyFill="1" applyBorder="1" applyAlignment="1">
      <alignment horizontal="center" vertical="center"/>
    </xf>
    <xf numFmtId="164" fontId="32" fillId="0" borderId="35" xfId="92" applyNumberFormat="1" applyFont="1" applyBorder="1" applyAlignment="1">
      <alignment horizontal="center" vertical="center"/>
    </xf>
    <xf numFmtId="164" fontId="32" fillId="0" borderId="95" xfId="92" applyNumberFormat="1" applyFont="1" applyBorder="1" applyAlignment="1">
      <alignment horizontal="center" vertical="center"/>
    </xf>
    <xf numFmtId="0" fontId="32" fillId="0" borderId="101" xfId="92" applyFont="1" applyBorder="1" applyAlignment="1">
      <alignment horizontal="center" vertical="center"/>
    </xf>
    <xf numFmtId="0" fontId="32" fillId="0" borderId="86" xfId="92" applyFont="1" applyBorder="1" applyAlignment="1">
      <alignment horizontal="center" vertical="center"/>
    </xf>
    <xf numFmtId="164" fontId="32" fillId="0" borderId="31" xfId="92" applyNumberFormat="1" applyFont="1" applyFill="1" applyBorder="1" applyAlignment="1">
      <alignment horizontal="center" vertical="center"/>
    </xf>
    <xf numFmtId="0" fontId="33" fillId="2" borderId="181" xfId="92" applyFont="1" applyFill="1" applyBorder="1" applyAlignment="1">
      <alignment horizontal="center"/>
    </xf>
    <xf numFmtId="0" fontId="33" fillId="2" borderId="25" xfId="92" applyFont="1" applyFill="1" applyBorder="1" applyAlignment="1">
      <alignment horizontal="center"/>
    </xf>
    <xf numFmtId="0" fontId="33" fillId="2" borderId="179" xfId="92" applyFont="1" applyFill="1" applyBorder="1" applyAlignment="1">
      <alignment horizontal="center"/>
    </xf>
    <xf numFmtId="0" fontId="33" fillId="0" borderId="24" xfId="92" applyFont="1" applyFill="1" applyBorder="1" applyAlignment="1">
      <alignment horizontal="center" vertical="center"/>
    </xf>
    <xf numFmtId="0" fontId="33" fillId="2" borderId="24" xfId="92" applyFont="1" applyFill="1" applyBorder="1" applyAlignment="1">
      <alignment horizontal="center"/>
    </xf>
    <xf numFmtId="0" fontId="33" fillId="2" borderId="26" xfId="92" applyFont="1" applyFill="1" applyBorder="1" applyAlignment="1">
      <alignment horizontal="center"/>
    </xf>
    <xf numFmtId="0" fontId="48" fillId="0" borderId="179" xfId="92" applyFont="1" applyFill="1" applyBorder="1" applyAlignment="1">
      <alignment horizontal="center"/>
    </xf>
    <xf numFmtId="0" fontId="48" fillId="0" borderId="181" xfId="92" applyFont="1" applyFill="1" applyBorder="1" applyAlignment="1">
      <alignment horizontal="center"/>
    </xf>
    <xf numFmtId="0" fontId="35" fillId="2" borderId="24" xfId="92" applyFont="1" applyFill="1" applyBorder="1" applyAlignment="1">
      <alignment horizontal="center" vertical="center"/>
    </xf>
    <xf numFmtId="0" fontId="35" fillId="2" borderId="25" xfId="92" applyFont="1" applyFill="1" applyBorder="1" applyAlignment="1">
      <alignment horizontal="center" vertical="center"/>
    </xf>
    <xf numFmtId="0" fontId="35" fillId="2" borderId="26" xfId="92" applyFont="1" applyFill="1" applyBorder="1" applyAlignment="1">
      <alignment horizontal="center" vertical="center"/>
    </xf>
    <xf numFmtId="0" fontId="87" fillId="6" borderId="97" xfId="93" applyFont="1" applyFill="1" applyBorder="1" applyAlignment="1">
      <alignment horizontal="center" vertical="center"/>
    </xf>
    <xf numFmtId="0" fontId="67" fillId="0" borderId="92" xfId="92" applyFont="1" applyBorder="1" applyAlignment="1">
      <alignment horizontal="center" vertical="center"/>
    </xf>
    <xf numFmtId="0" fontId="67" fillId="0" borderId="93" xfId="92" applyFont="1" applyBorder="1" applyAlignment="1">
      <alignment horizontal="center" vertical="center"/>
    </xf>
    <xf numFmtId="0" fontId="67" fillId="0" borderId="100" xfId="92" applyFont="1" applyBorder="1" applyAlignment="1">
      <alignment horizontal="center" vertical="center"/>
    </xf>
    <xf numFmtId="0" fontId="67" fillId="0" borderId="32" xfId="92" applyFont="1" applyBorder="1" applyAlignment="1">
      <alignment horizontal="center" vertical="center"/>
    </xf>
    <xf numFmtId="0" fontId="67" fillId="0" borderId="0" xfId="92" applyFont="1" applyBorder="1" applyAlignment="1">
      <alignment horizontal="center" vertical="center"/>
    </xf>
    <xf numFmtId="0" fontId="67" fillId="0" borderId="33" xfId="92" applyFont="1" applyBorder="1" applyAlignment="1">
      <alignment horizontal="center" vertical="center"/>
    </xf>
    <xf numFmtId="0" fontId="67" fillId="0" borderId="184" xfId="92" applyFont="1" applyBorder="1" applyAlignment="1">
      <alignment horizontal="center" vertical="center"/>
    </xf>
    <xf numFmtId="0" fontId="67" fillId="0" borderId="178" xfId="92" applyFont="1" applyBorder="1" applyAlignment="1">
      <alignment horizontal="center" vertical="center"/>
    </xf>
    <xf numFmtId="0" fontId="67" fillId="0" borderId="101" xfId="92" applyFont="1" applyBorder="1" applyAlignment="1">
      <alignment horizontal="center" vertical="center"/>
    </xf>
    <xf numFmtId="0" fontId="67" fillId="0" borderId="86" xfId="92" applyFont="1" applyBorder="1" applyAlignment="1">
      <alignment horizontal="center" vertical="center"/>
    </xf>
    <xf numFmtId="0" fontId="67" fillId="0" borderId="206" xfId="92" applyFont="1" applyBorder="1" applyAlignment="1">
      <alignment horizontal="center" vertical="center"/>
    </xf>
    <xf numFmtId="0" fontId="67" fillId="0" borderId="31" xfId="92" applyFont="1" applyBorder="1" applyAlignment="1">
      <alignment horizontal="center" vertical="center"/>
    </xf>
    <xf numFmtId="0" fontId="8" fillId="0" borderId="28" xfId="92" applyFill="1" applyBorder="1" applyAlignment="1">
      <alignment horizontal="center"/>
    </xf>
    <xf numFmtId="0" fontId="8" fillId="0" borderId="29" xfId="92" applyFill="1" applyBorder="1" applyAlignment="1">
      <alignment horizontal="center"/>
    </xf>
    <xf numFmtId="0" fontId="8" fillId="0" borderId="30" xfId="92" applyFill="1" applyBorder="1" applyAlignment="1">
      <alignment horizontal="center"/>
    </xf>
    <xf numFmtId="0" fontId="8" fillId="2" borderId="26" xfId="92" applyFill="1" applyBorder="1" applyAlignment="1">
      <alignment horizontal="center"/>
    </xf>
    <xf numFmtId="0" fontId="8" fillId="2" borderId="23" xfId="92" applyFill="1" applyBorder="1" applyAlignment="1">
      <alignment horizontal="center"/>
    </xf>
    <xf numFmtId="0" fontId="8" fillId="2" borderId="24" xfId="92" applyFill="1" applyBorder="1" applyAlignment="1">
      <alignment horizontal="center"/>
    </xf>
    <xf numFmtId="0" fontId="8" fillId="0" borderId="188" xfId="92" applyFill="1" applyBorder="1" applyAlignment="1">
      <alignment horizontal="center"/>
    </xf>
    <xf numFmtId="0" fontId="8" fillId="5" borderId="209" xfId="92" applyFill="1" applyBorder="1" applyAlignment="1">
      <alignment horizontal="center"/>
    </xf>
    <xf numFmtId="0" fontId="8" fillId="5" borderId="29" xfId="92" applyFill="1" applyBorder="1" applyAlignment="1">
      <alignment horizontal="center"/>
    </xf>
    <xf numFmtId="0" fontId="8" fillId="5" borderId="210" xfId="92" applyFill="1" applyBorder="1" applyAlignment="1">
      <alignment horizontal="center"/>
    </xf>
    <xf numFmtId="0" fontId="8" fillId="0" borderId="209" xfId="92" applyFill="1" applyBorder="1" applyAlignment="1">
      <alignment horizontal="center"/>
    </xf>
    <xf numFmtId="0" fontId="8" fillId="0" borderId="210" xfId="92" applyFill="1" applyBorder="1" applyAlignment="1">
      <alignment horizontal="center"/>
    </xf>
    <xf numFmtId="0" fontId="67" fillId="0" borderId="94" xfId="92" applyFont="1" applyBorder="1" applyAlignment="1">
      <alignment horizontal="center" vertical="center"/>
    </xf>
    <xf numFmtId="0" fontId="67" fillId="0" borderId="95" xfId="92" applyFont="1" applyBorder="1" applyAlignment="1">
      <alignment horizontal="center" vertical="center"/>
    </xf>
    <xf numFmtId="0" fontId="67" fillId="0" borderId="184" xfId="92" applyFont="1" applyFill="1" applyBorder="1" applyAlignment="1">
      <alignment horizontal="center" vertical="center"/>
    </xf>
    <xf numFmtId="0" fontId="67" fillId="0" borderId="93" xfId="92" applyFont="1" applyFill="1" applyBorder="1" applyAlignment="1">
      <alignment horizontal="center" vertical="center"/>
    </xf>
    <xf numFmtId="0" fontId="67" fillId="0" borderId="178" xfId="92" applyFont="1" applyFill="1" applyBorder="1" applyAlignment="1">
      <alignment horizontal="center" vertical="center"/>
    </xf>
    <xf numFmtId="0" fontId="67" fillId="0" borderId="101" xfId="92" applyFont="1" applyFill="1" applyBorder="1" applyAlignment="1">
      <alignment horizontal="center" vertical="center"/>
    </xf>
    <xf numFmtId="0" fontId="67" fillId="0" borderId="0" xfId="92" applyFont="1" applyFill="1" applyBorder="1" applyAlignment="1">
      <alignment horizontal="center" vertical="center"/>
    </xf>
    <xf numFmtId="0" fontId="67" fillId="0" borderId="86" xfId="92" applyFont="1" applyFill="1" applyBorder="1" applyAlignment="1">
      <alignment horizontal="center" vertical="center"/>
    </xf>
    <xf numFmtId="0" fontId="45" fillId="5" borderId="29" xfId="92" applyFont="1" applyFill="1" applyBorder="1" applyAlignment="1">
      <alignment horizontal="center"/>
    </xf>
    <xf numFmtId="0" fontId="45" fillId="5" borderId="30" xfId="92" applyFont="1" applyFill="1" applyBorder="1" applyAlignment="1">
      <alignment horizontal="center"/>
    </xf>
    <xf numFmtId="0" fontId="8" fillId="0" borderId="182" xfId="92" applyFill="1" applyBorder="1" applyAlignment="1">
      <alignment horizontal="center"/>
    </xf>
    <xf numFmtId="0" fontId="8" fillId="0" borderId="34" xfId="92" applyFill="1" applyBorder="1" applyAlignment="1">
      <alignment horizontal="center"/>
    </xf>
    <xf numFmtId="0" fontId="8" fillId="0" borderId="180" xfId="92" applyFill="1" applyBorder="1" applyAlignment="1">
      <alignment horizontal="center"/>
    </xf>
    <xf numFmtId="0" fontId="8" fillId="2" borderId="209" xfId="92" applyFill="1" applyBorder="1" applyAlignment="1">
      <alignment horizontal="center"/>
    </xf>
    <xf numFmtId="0" fontId="8" fillId="2" borderId="29" xfId="92" applyFill="1" applyBorder="1" applyAlignment="1">
      <alignment horizontal="center"/>
    </xf>
    <xf numFmtId="0" fontId="8" fillId="2" borderId="210" xfId="92" applyFill="1" applyBorder="1" applyAlignment="1">
      <alignment horizontal="center"/>
    </xf>
    <xf numFmtId="0" fontId="30" fillId="0" borderId="17" xfId="92" applyFont="1" applyFill="1" applyBorder="1" applyAlignment="1">
      <alignment horizontal="center"/>
    </xf>
    <xf numFmtId="0" fontId="30" fillId="0" borderId="16" xfId="92" applyFont="1" applyFill="1" applyBorder="1" applyAlignment="1">
      <alignment horizontal="center"/>
    </xf>
    <xf numFmtId="0" fontId="30" fillId="0" borderId="18" xfId="92" applyFont="1" applyFill="1" applyBorder="1" applyAlignment="1">
      <alignment horizontal="center"/>
    </xf>
    <xf numFmtId="0" fontId="67" fillId="0" borderId="92" xfId="92" applyFont="1" applyFill="1" applyBorder="1" applyAlignment="1">
      <alignment horizontal="center" vertical="center"/>
    </xf>
    <xf numFmtId="0" fontId="67" fillId="0" borderId="32" xfId="92" applyFont="1" applyFill="1" applyBorder="1" applyAlignment="1">
      <alignment horizontal="center" vertical="center"/>
    </xf>
    <xf numFmtId="0" fontId="77" fillId="0" borderId="25" xfId="92" applyFont="1" applyFill="1" applyBorder="1" applyAlignment="1">
      <alignment horizontal="center" vertical="center"/>
    </xf>
    <xf numFmtId="0" fontId="77" fillId="0" borderId="27" xfId="92" applyFont="1" applyFill="1" applyBorder="1" applyAlignment="1">
      <alignment horizontal="center" vertical="center"/>
    </xf>
    <xf numFmtId="0" fontId="8" fillId="0" borderId="99" xfId="92" applyFill="1" applyBorder="1" applyAlignment="1">
      <alignment horizontal="center"/>
    </xf>
    <xf numFmtId="0" fontId="8" fillId="5" borderId="28" xfId="92" applyFill="1" applyBorder="1" applyAlignment="1">
      <alignment horizontal="center"/>
    </xf>
    <xf numFmtId="0" fontId="8" fillId="5" borderId="30" xfId="92" applyFill="1" applyBorder="1" applyAlignment="1">
      <alignment horizontal="center"/>
    </xf>
    <xf numFmtId="0" fontId="8" fillId="2" borderId="28" xfId="92" applyFill="1" applyBorder="1" applyAlignment="1">
      <alignment horizontal="center"/>
    </xf>
    <xf numFmtId="0" fontId="8" fillId="2" borderId="30" xfId="92" applyFill="1" applyBorder="1" applyAlignment="1">
      <alignment horizontal="center"/>
    </xf>
    <xf numFmtId="0" fontId="77" fillId="0" borderId="181" xfId="92" applyFont="1" applyFill="1" applyBorder="1" applyAlignment="1">
      <alignment horizontal="center" vertical="center"/>
    </xf>
    <xf numFmtId="0" fontId="77" fillId="0" borderId="179" xfId="92" applyFont="1" applyFill="1" applyBorder="1" applyAlignment="1">
      <alignment horizontal="center" vertical="center"/>
    </xf>
    <xf numFmtId="0" fontId="78" fillId="0" borderId="181" xfId="92" applyFont="1" applyFill="1" applyBorder="1" applyAlignment="1">
      <alignment horizontal="center" vertical="center"/>
    </xf>
    <xf numFmtId="0" fontId="78" fillId="0" borderId="25" xfId="92" applyFont="1" applyFill="1" applyBorder="1" applyAlignment="1">
      <alignment horizontal="center" vertical="center"/>
    </xf>
    <xf numFmtId="0" fontId="78" fillId="0" borderId="179" xfId="92" applyFont="1" applyFill="1" applyBorder="1" applyAlignment="1">
      <alignment horizontal="center" vertical="center"/>
    </xf>
    <xf numFmtId="0" fontId="77" fillId="0" borderId="39" xfId="92" applyFont="1" applyFill="1" applyBorder="1" applyAlignment="1">
      <alignment horizontal="center" vertical="center"/>
    </xf>
    <xf numFmtId="0" fontId="8" fillId="0" borderId="16" xfId="92" applyFill="1" applyBorder="1" applyAlignment="1">
      <alignment horizontal="center"/>
    </xf>
    <xf numFmtId="0" fontId="45" fillId="0" borderId="16" xfId="92" applyFont="1" applyFill="1" applyBorder="1" applyAlignment="1">
      <alignment horizontal="center"/>
    </xf>
    <xf numFmtId="0" fontId="45" fillId="0" borderId="18" xfId="92" applyFont="1" applyFill="1" applyBorder="1" applyAlignment="1">
      <alignment horizontal="center"/>
    </xf>
    <xf numFmtId="0" fontId="8" fillId="0" borderId="17" xfId="92" applyFill="1" applyBorder="1" applyAlignment="1">
      <alignment horizontal="center"/>
    </xf>
    <xf numFmtId="0" fontId="8" fillId="0" borderId="18" xfId="92" applyFill="1" applyBorder="1" applyAlignment="1">
      <alignment horizontal="center"/>
    </xf>
    <xf numFmtId="0" fontId="8" fillId="0" borderId="207" xfId="92" applyFill="1" applyBorder="1" applyAlignment="1">
      <alignment horizontal="center"/>
    </xf>
    <xf numFmtId="0" fontId="8" fillId="0" borderId="208" xfId="92" applyFill="1" applyBorder="1" applyAlignment="1">
      <alignment horizontal="center"/>
    </xf>
    <xf numFmtId="165" fontId="75" fillId="0" borderId="13" xfId="92" applyNumberFormat="1" applyFont="1" applyBorder="1" applyAlignment="1">
      <alignment horizontal="right" vertical="center"/>
    </xf>
    <xf numFmtId="165" fontId="75" fillId="0" borderId="12" xfId="92" applyNumberFormat="1" applyFont="1" applyBorder="1" applyAlignment="1">
      <alignment horizontal="right" vertical="center"/>
    </xf>
    <xf numFmtId="165" fontId="75" fillId="0" borderId="14" xfId="92" applyNumberFormat="1" applyFont="1" applyBorder="1" applyAlignment="1">
      <alignment horizontal="right" vertical="center"/>
    </xf>
    <xf numFmtId="0" fontId="8" fillId="0" borderId="15" xfId="92" applyFill="1" applyBorder="1" applyAlignment="1">
      <alignment horizontal="center"/>
    </xf>
    <xf numFmtId="0" fontId="44" fillId="0" borderId="214" xfId="92" applyFont="1" applyFill="1" applyBorder="1" applyAlignment="1">
      <alignment horizontal="center"/>
    </xf>
    <xf numFmtId="0" fontId="44" fillId="0" borderId="79" xfId="92" applyFont="1" applyFill="1" applyBorder="1" applyAlignment="1">
      <alignment horizontal="center"/>
    </xf>
    <xf numFmtId="0" fontId="44" fillId="0" borderId="215" xfId="92" applyFont="1" applyFill="1" applyBorder="1" applyAlignment="1">
      <alignment horizontal="center"/>
    </xf>
    <xf numFmtId="0" fontId="8" fillId="0" borderId="16" xfId="92" applyFill="1" applyBorder="1" applyAlignment="1">
      <alignment horizontal="right"/>
    </xf>
    <xf numFmtId="0" fontId="8" fillId="0" borderId="214" xfId="92" applyFill="1" applyBorder="1" applyAlignment="1">
      <alignment horizontal="center"/>
    </xf>
    <xf numFmtId="0" fontId="8" fillId="0" borderId="79" xfId="92" applyFill="1" applyBorder="1" applyAlignment="1">
      <alignment horizontal="center"/>
    </xf>
    <xf numFmtId="0" fontId="8" fillId="0" borderId="215" xfId="92" applyFill="1" applyBorder="1" applyAlignment="1">
      <alignment horizontal="center"/>
    </xf>
    <xf numFmtId="0" fontId="75" fillId="2" borderId="11" xfId="92" applyFont="1" applyFill="1" applyBorder="1" applyAlignment="1">
      <alignment horizontal="right" vertical="center"/>
    </xf>
    <xf numFmtId="0" fontId="75" fillId="2" borderId="12" xfId="92" applyFont="1" applyFill="1" applyBorder="1" applyAlignment="1">
      <alignment horizontal="right" vertical="center"/>
    </xf>
    <xf numFmtId="0" fontId="75" fillId="2" borderId="12" xfId="92" applyFont="1" applyFill="1" applyBorder="1" applyAlignment="1">
      <alignment horizontal="right" vertical="center" indent="1"/>
    </xf>
    <xf numFmtId="0" fontId="75" fillId="2" borderId="11" xfId="92" applyFont="1" applyFill="1" applyBorder="1" applyAlignment="1">
      <alignment horizontal="center" vertical="center"/>
    </xf>
    <xf numFmtId="0" fontId="75" fillId="2" borderId="12" xfId="92" applyFont="1" applyFill="1" applyBorder="1" applyAlignment="1">
      <alignment horizontal="center" vertical="center"/>
    </xf>
    <xf numFmtId="0" fontId="8" fillId="0" borderId="21" xfId="92" applyFill="1" applyBorder="1" applyAlignment="1">
      <alignment horizontal="center"/>
    </xf>
    <xf numFmtId="0" fontId="61" fillId="2" borderId="64" xfId="1" applyNumberFormat="1" applyFont="1" applyFill="1" applyBorder="1" applyAlignment="1">
      <alignment horizontal="center" vertical="center" wrapText="1"/>
    </xf>
    <xf numFmtId="0" fontId="61" fillId="2" borderId="63" xfId="1" applyNumberFormat="1" applyFont="1" applyFill="1" applyBorder="1" applyAlignment="1">
      <alignment horizontal="center" vertical="center" wrapText="1"/>
    </xf>
    <xf numFmtId="49" fontId="27" fillId="0" borderId="48" xfId="4" applyNumberFormat="1" applyFont="1" applyFill="1" applyBorder="1" applyAlignment="1">
      <alignment horizontal="center" vertical="center"/>
    </xf>
    <xf numFmtId="49" fontId="27" fillId="0" borderId="49" xfId="4" applyNumberFormat="1" applyFont="1" applyFill="1" applyBorder="1" applyAlignment="1">
      <alignment horizontal="center" vertical="center"/>
    </xf>
    <xf numFmtId="49" fontId="27" fillId="0" borderId="89" xfId="4" applyNumberFormat="1" applyFont="1" applyFill="1" applyBorder="1" applyAlignment="1">
      <alignment horizontal="center" vertical="center"/>
    </xf>
    <xf numFmtId="0" fontId="61" fillId="2" borderId="81" xfId="1" applyNumberFormat="1" applyFont="1" applyFill="1" applyBorder="1" applyAlignment="1">
      <alignment horizontal="center" vertical="center" wrapText="1"/>
    </xf>
    <xf numFmtId="0" fontId="56" fillId="7" borderId="4" xfId="4" applyNumberFormat="1" applyFont="1" applyFill="1" applyBorder="1" applyAlignment="1">
      <alignment horizontal="center" vertical="center"/>
    </xf>
    <xf numFmtId="164" fontId="50" fillId="0" borderId="80" xfId="4" applyNumberFormat="1" applyFont="1" applyFill="1" applyBorder="1" applyAlignment="1">
      <alignment horizontal="center" vertical="center"/>
    </xf>
    <xf numFmtId="164" fontId="50" fillId="0" borderId="65" xfId="4" applyNumberFormat="1" applyFont="1" applyFill="1" applyBorder="1" applyAlignment="1">
      <alignment horizontal="center" vertical="center"/>
    </xf>
    <xf numFmtId="0" fontId="61" fillId="2" borderId="52" xfId="1" applyNumberFormat="1" applyFont="1" applyFill="1" applyBorder="1" applyAlignment="1">
      <alignment horizontal="center" vertical="center" wrapText="1"/>
    </xf>
    <xf numFmtId="0" fontId="61" fillId="2" borderId="84" xfId="1" applyNumberFormat="1" applyFont="1" applyFill="1" applyBorder="1" applyAlignment="1">
      <alignment horizontal="center" vertical="center" wrapText="1"/>
    </xf>
    <xf numFmtId="0" fontId="61" fillId="7" borderId="0" xfId="1" applyNumberFormat="1" applyFont="1" applyFill="1" applyBorder="1" applyAlignment="1">
      <alignment horizontal="center" vertical="center" wrapText="1"/>
    </xf>
    <xf numFmtId="0" fontId="61" fillId="7" borderId="4" xfId="1" applyNumberFormat="1" applyFont="1" applyFill="1" applyBorder="1" applyAlignment="1">
      <alignment horizontal="center" vertical="center" wrapText="1"/>
    </xf>
    <xf numFmtId="166" fontId="54" fillId="7" borderId="2" xfId="4" applyNumberFormat="1" applyFont="1" applyFill="1" applyBorder="1" applyAlignment="1">
      <alignment horizontal="center" vertical="center" wrapText="1"/>
    </xf>
    <xf numFmtId="166" fontId="54" fillId="7" borderId="3" xfId="4" applyNumberFormat="1" applyFont="1" applyFill="1" applyBorder="1" applyAlignment="1">
      <alignment horizontal="center" vertical="center" wrapText="1"/>
    </xf>
    <xf numFmtId="166" fontId="54" fillId="7" borderId="4" xfId="4" applyNumberFormat="1" applyFont="1" applyFill="1" applyBorder="1" applyAlignment="1">
      <alignment horizontal="center" vertical="center" wrapText="1"/>
    </xf>
    <xf numFmtId="166" fontId="54" fillId="7" borderId="80" xfId="4" applyNumberFormat="1" applyFont="1" applyFill="1" applyBorder="1" applyAlignment="1">
      <alignment horizontal="center" vertical="center" wrapText="1"/>
    </xf>
    <xf numFmtId="0" fontId="28" fillId="7" borderId="0" xfId="1" applyNumberFormat="1" applyFont="1" applyFill="1" applyBorder="1" applyAlignment="1">
      <alignment horizontal="center" vertical="center"/>
    </xf>
    <xf numFmtId="0" fontId="28" fillId="7" borderId="4" xfId="1" applyNumberFormat="1" applyFont="1" applyFill="1" applyBorder="1" applyAlignment="1">
      <alignment horizontal="center" vertical="center"/>
    </xf>
    <xf numFmtId="0" fontId="28" fillId="7" borderId="192" xfId="1" applyNumberFormat="1" applyFont="1" applyFill="1" applyBorder="1" applyAlignment="1">
      <alignment horizontal="center" vertical="center"/>
    </xf>
    <xf numFmtId="0" fontId="28" fillId="7" borderId="194" xfId="1" applyNumberFormat="1" applyFont="1" applyFill="1" applyBorder="1" applyAlignment="1">
      <alignment horizontal="center" vertical="center"/>
    </xf>
    <xf numFmtId="49" fontId="62" fillId="7" borderId="198" xfId="1" applyNumberFormat="1" applyFont="1" applyFill="1" applyBorder="1" applyAlignment="1">
      <alignment horizontal="center" vertical="center"/>
    </xf>
    <xf numFmtId="49" fontId="62" fillId="7" borderId="193" xfId="1" applyNumberFormat="1" applyFont="1" applyFill="1" applyBorder="1" applyAlignment="1">
      <alignment horizontal="center" vertical="center"/>
    </xf>
    <xf numFmtId="49" fontId="58" fillId="7" borderId="7" xfId="4" applyNumberFormat="1" applyFont="1" applyFill="1" applyBorder="1" applyAlignment="1">
      <alignment horizontal="center" vertical="center"/>
    </xf>
    <xf numFmtId="49" fontId="58" fillId="7" borderId="53" xfId="4" applyNumberFormat="1" applyFont="1" applyFill="1" applyBorder="1" applyAlignment="1">
      <alignment horizontal="center" vertical="center"/>
    </xf>
    <xf numFmtId="166" fontId="54" fillId="7" borderId="1" xfId="4" applyNumberFormat="1" applyFont="1" applyFill="1" applyBorder="1" applyAlignment="1">
      <alignment horizontal="center" vertical="center" wrapText="1"/>
    </xf>
    <xf numFmtId="166" fontId="54" fillId="7" borderId="0" xfId="4" applyNumberFormat="1" applyFont="1" applyFill="1" applyBorder="1" applyAlignment="1">
      <alignment horizontal="center" vertical="center" wrapText="1"/>
    </xf>
    <xf numFmtId="49" fontId="73" fillId="7" borderId="80" xfId="4" applyNumberFormat="1" applyFont="1" applyFill="1" applyBorder="1" applyAlignment="1">
      <alignment horizontal="center" vertical="center"/>
    </xf>
    <xf numFmtId="49" fontId="73" fillId="7" borderId="0" xfId="4" applyNumberFormat="1" applyFont="1" applyFill="1" applyBorder="1" applyAlignment="1">
      <alignment horizontal="center" vertical="center"/>
    </xf>
    <xf numFmtId="49" fontId="73" fillId="7" borderId="4" xfId="4" applyNumberFormat="1" applyFont="1" applyFill="1" applyBorder="1" applyAlignment="1">
      <alignment horizontal="center" vertical="center"/>
    </xf>
    <xf numFmtId="49" fontId="73" fillId="7" borderId="81" xfId="4" applyNumberFormat="1" applyFont="1" applyFill="1" applyBorder="1" applyAlignment="1">
      <alignment horizontal="center" vertical="center"/>
    </xf>
    <xf numFmtId="49" fontId="73" fillId="7" borderId="82" xfId="4" applyNumberFormat="1" applyFont="1" applyFill="1" applyBorder="1" applyAlignment="1">
      <alignment horizontal="center" vertical="center"/>
    </xf>
    <xf numFmtId="49" fontId="73" fillId="7" borderId="83" xfId="4" applyNumberFormat="1" applyFont="1" applyFill="1" applyBorder="1" applyAlignment="1">
      <alignment horizontal="center" vertical="center"/>
    </xf>
    <xf numFmtId="49" fontId="71" fillId="8" borderId="231" xfId="4" applyNumberFormat="1" applyFont="1" applyFill="1" applyBorder="1" applyAlignment="1">
      <alignment horizontal="center" vertical="center"/>
    </xf>
    <xf numFmtId="49" fontId="71" fillId="8" borderId="152" xfId="4" applyNumberFormat="1" applyFont="1" applyFill="1" applyBorder="1" applyAlignment="1">
      <alignment horizontal="center" vertical="center"/>
    </xf>
    <xf numFmtId="49" fontId="71" fillId="8" borderId="149" xfId="4" applyNumberFormat="1" applyFont="1" applyFill="1" applyBorder="1" applyAlignment="1">
      <alignment horizontal="center" vertical="center"/>
    </xf>
    <xf numFmtId="1" fontId="71" fillId="11" borderId="106" xfId="4" applyNumberFormat="1" applyFont="1" applyFill="1" applyBorder="1" applyAlignment="1">
      <alignment horizontal="center" vertical="center"/>
    </xf>
    <xf numFmtId="1" fontId="71" fillId="11" borderId="175" xfId="4" applyNumberFormat="1" applyFont="1" applyFill="1" applyBorder="1" applyAlignment="1">
      <alignment horizontal="center" vertical="center"/>
    </xf>
    <xf numFmtId="1" fontId="71" fillId="11" borderId="187" xfId="4" applyNumberFormat="1" applyFont="1" applyFill="1" applyBorder="1" applyAlignment="1">
      <alignment horizontal="center" vertical="center"/>
    </xf>
    <xf numFmtId="49" fontId="71" fillId="11" borderId="227" xfId="4" applyNumberFormat="1" applyFont="1" applyFill="1" applyBorder="1" applyAlignment="1">
      <alignment horizontal="center" vertical="center" wrapText="1"/>
    </xf>
    <xf numFmtId="49" fontId="71" fillId="11" borderId="0" xfId="4" applyNumberFormat="1" applyFont="1" applyFill="1" applyBorder="1" applyAlignment="1">
      <alignment horizontal="center" vertical="center" wrapText="1"/>
    </xf>
    <xf numFmtId="49" fontId="71" fillId="11" borderId="107" xfId="4" applyNumberFormat="1" applyFont="1" applyFill="1" applyBorder="1" applyAlignment="1">
      <alignment horizontal="center" vertical="center" wrapText="1"/>
    </xf>
    <xf numFmtId="49" fontId="71" fillId="8" borderId="146" xfId="4" applyNumberFormat="1" applyFont="1" applyFill="1" applyBorder="1" applyAlignment="1">
      <alignment horizontal="center" vertical="center"/>
    </xf>
    <xf numFmtId="49" fontId="71" fillId="8" borderId="147" xfId="4" applyNumberFormat="1" applyFont="1" applyFill="1" applyBorder="1" applyAlignment="1">
      <alignment horizontal="center" vertical="center"/>
    </xf>
    <xf numFmtId="49" fontId="71" fillId="8" borderId="148" xfId="4" applyNumberFormat="1" applyFont="1" applyFill="1" applyBorder="1" applyAlignment="1">
      <alignment horizontal="center" vertical="center"/>
    </xf>
    <xf numFmtId="0" fontId="98" fillId="8" borderId="228" xfId="1" applyNumberFormat="1" applyFont="1" applyFill="1" applyBorder="1" applyAlignment="1">
      <alignment horizontal="center" vertical="center" wrapText="1"/>
    </xf>
    <xf numFmtId="0" fontId="98" fillId="8" borderId="145" xfId="1" applyNumberFormat="1" applyFont="1" applyFill="1" applyBorder="1" applyAlignment="1">
      <alignment horizontal="center" vertical="center" wrapText="1"/>
    </xf>
    <xf numFmtId="0" fontId="98" fillId="8" borderId="91" xfId="1" applyNumberFormat="1" applyFont="1" applyFill="1" applyBorder="1" applyAlignment="1">
      <alignment horizontal="center" vertical="center" wrapText="1"/>
    </xf>
    <xf numFmtId="0" fontId="98" fillId="8" borderId="227" xfId="1" applyNumberFormat="1" applyFont="1" applyFill="1" applyBorder="1" applyAlignment="1">
      <alignment horizontal="center" vertical="center" wrapText="1"/>
    </xf>
    <xf numFmtId="0" fontId="98" fillId="8" borderId="0" xfId="1" applyNumberFormat="1" applyFont="1" applyFill="1" applyBorder="1" applyAlignment="1">
      <alignment horizontal="center" vertical="center" wrapText="1"/>
    </xf>
    <xf numFmtId="0" fontId="98" fillId="8" borderId="107" xfId="1" applyNumberFormat="1" applyFont="1" applyFill="1" applyBorder="1" applyAlignment="1">
      <alignment horizontal="center" vertical="center" wrapText="1"/>
    </xf>
    <xf numFmtId="1" fontId="71" fillId="11" borderId="0" xfId="4" applyNumberFormat="1" applyFont="1" applyFill="1" applyBorder="1" applyAlignment="1">
      <alignment horizontal="center" vertical="center"/>
    </xf>
    <xf numFmtId="1" fontId="71" fillId="11" borderId="107" xfId="4" applyNumberFormat="1" applyFont="1" applyFill="1" applyBorder="1" applyAlignment="1">
      <alignment horizontal="center" vertical="center"/>
    </xf>
    <xf numFmtId="0" fontId="99" fillId="8" borderId="227" xfId="1" applyNumberFormat="1" applyFont="1" applyFill="1" applyBorder="1" applyAlignment="1">
      <alignment horizontal="center" vertical="center"/>
    </xf>
    <xf numFmtId="0" fontId="99" fillId="8" borderId="0" xfId="1" applyNumberFormat="1" applyFont="1" applyFill="1" applyBorder="1" applyAlignment="1">
      <alignment horizontal="center" vertical="center"/>
    </xf>
    <xf numFmtId="0" fontId="99" fillId="8" borderId="107" xfId="1" applyNumberFormat="1" applyFont="1" applyFill="1" applyBorder="1" applyAlignment="1">
      <alignment horizontal="center" vertical="center"/>
    </xf>
    <xf numFmtId="0" fontId="99" fillId="8" borderId="229" xfId="1" applyNumberFormat="1" applyFont="1" applyFill="1" applyBorder="1" applyAlignment="1">
      <alignment horizontal="center" vertical="center"/>
    </xf>
    <xf numFmtId="0" fontId="99" fillId="8" borderId="109" xfId="1" applyNumberFormat="1" applyFont="1" applyFill="1" applyBorder="1" applyAlignment="1">
      <alignment horizontal="center" vertical="center"/>
    </xf>
    <xf numFmtId="0" fontId="99" fillId="8" borderId="110" xfId="1" applyNumberFormat="1" applyFont="1" applyFill="1" applyBorder="1" applyAlignment="1">
      <alignment horizontal="center" vertical="center"/>
    </xf>
    <xf numFmtId="49" fontId="52" fillId="8" borderId="90" xfId="4" applyNumberFormat="1" applyFont="1" applyFill="1" applyBorder="1" applyAlignment="1">
      <alignment horizontal="center" vertical="center" wrapText="1"/>
    </xf>
    <xf numFmtId="49" fontId="52" fillId="8" borderId="145" xfId="4" applyNumberFormat="1" applyFont="1" applyFill="1" applyBorder="1" applyAlignment="1">
      <alignment horizontal="center" vertical="center" wrapText="1"/>
    </xf>
    <xf numFmtId="49" fontId="52" fillId="8" borderId="91" xfId="4" applyNumberFormat="1" applyFont="1" applyFill="1" applyBorder="1" applyAlignment="1">
      <alignment horizontal="center" vertical="center" wrapText="1"/>
    </xf>
    <xf numFmtId="49" fontId="52" fillId="8" borderId="106" xfId="4" applyNumberFormat="1" applyFont="1" applyFill="1" applyBorder="1" applyAlignment="1">
      <alignment horizontal="center" vertical="center" wrapText="1"/>
    </xf>
    <xf numFmtId="49" fontId="52" fillId="8" borderId="0" xfId="4" applyNumberFormat="1" applyFont="1" applyFill="1" applyBorder="1" applyAlignment="1">
      <alignment horizontal="center" vertical="center" wrapText="1"/>
    </xf>
    <xf numFmtId="49" fontId="52" fillId="8" borderId="107" xfId="4" applyNumberFormat="1" applyFont="1" applyFill="1" applyBorder="1" applyAlignment="1">
      <alignment horizontal="center" vertical="center" wrapText="1"/>
    </xf>
    <xf numFmtId="49" fontId="97" fillId="8" borderId="106" xfId="4" applyNumberFormat="1" applyFont="1" applyFill="1" applyBorder="1" applyAlignment="1">
      <alignment horizontal="center" vertical="center"/>
    </xf>
    <xf numFmtId="49" fontId="97" fillId="8" borderId="0" xfId="4" applyNumberFormat="1" applyFont="1" applyFill="1" applyBorder="1" applyAlignment="1">
      <alignment horizontal="center" vertical="center"/>
    </xf>
    <xf numFmtId="49" fontId="97" fillId="8" borderId="107" xfId="4" applyNumberFormat="1" applyFont="1" applyFill="1" applyBorder="1" applyAlignment="1">
      <alignment horizontal="center" vertical="center"/>
    </xf>
    <xf numFmtId="49" fontId="97" fillId="8" borderId="108" xfId="4" applyNumberFormat="1" applyFont="1" applyFill="1" applyBorder="1" applyAlignment="1">
      <alignment horizontal="center" vertical="center"/>
    </xf>
    <xf numFmtId="49" fontId="97" fillId="8" borderId="109" xfId="4" applyNumberFormat="1" applyFont="1" applyFill="1" applyBorder="1" applyAlignment="1">
      <alignment horizontal="center" vertical="center"/>
    </xf>
    <xf numFmtId="49" fontId="97" fillId="8" borderId="110" xfId="4" applyNumberFormat="1" applyFont="1" applyFill="1" applyBorder="1" applyAlignment="1">
      <alignment horizontal="center" vertical="center"/>
    </xf>
    <xf numFmtId="49" fontId="71" fillId="8" borderId="129" xfId="4" applyNumberFormat="1" applyFont="1" applyFill="1" applyBorder="1" applyAlignment="1">
      <alignment horizontal="center" vertical="center"/>
    </xf>
    <xf numFmtId="49" fontId="71" fillId="8" borderId="127" xfId="4" applyNumberFormat="1" applyFont="1" applyFill="1" applyBorder="1" applyAlignment="1">
      <alignment horizontal="center" vertical="center"/>
    </xf>
    <xf numFmtId="166" fontId="55" fillId="2" borderId="80" xfId="4" applyNumberFormat="1" applyFont="1" applyFill="1" applyBorder="1" applyAlignment="1">
      <alignment horizontal="center" vertical="center"/>
    </xf>
    <xf numFmtId="166" fontId="55" fillId="2" borderId="107" xfId="4" applyNumberFormat="1" applyFont="1" applyFill="1" applyBorder="1" applyAlignment="1">
      <alignment horizontal="center" vertical="center"/>
    </xf>
    <xf numFmtId="49" fontId="88" fillId="8" borderId="235" xfId="1" applyNumberFormat="1" applyFont="1" applyFill="1" applyBorder="1" applyAlignment="1">
      <alignment horizontal="center" vertical="center"/>
    </xf>
    <xf numFmtId="49" fontId="88" fillId="8" borderId="236" xfId="1" applyNumberFormat="1" applyFont="1" applyFill="1" applyBorder="1" applyAlignment="1">
      <alignment horizontal="center" vertical="center"/>
    </xf>
    <xf numFmtId="0" fontId="99" fillId="8" borderId="157" xfId="1" applyNumberFormat="1" applyFont="1" applyFill="1" applyBorder="1" applyAlignment="1">
      <alignment horizontal="center" vertical="center"/>
    </xf>
    <xf numFmtId="0" fontId="99" fillId="8" borderId="172" xfId="1" applyNumberFormat="1" applyFont="1" applyFill="1" applyBorder="1" applyAlignment="1">
      <alignment horizontal="center" vertical="center"/>
    </xf>
    <xf numFmtId="0" fontId="99" fillId="8" borderId="124" xfId="1" applyNumberFormat="1" applyFont="1" applyFill="1" applyBorder="1" applyAlignment="1">
      <alignment horizontal="center" vertical="center"/>
    </xf>
    <xf numFmtId="0" fontId="99" fillId="8" borderId="64" xfId="1" applyNumberFormat="1" applyFont="1" applyFill="1" applyBorder="1" applyAlignment="1">
      <alignment horizontal="center" vertical="center"/>
    </xf>
    <xf numFmtId="0" fontId="99" fillId="8" borderId="151" xfId="1" applyNumberFormat="1" applyFont="1" applyFill="1" applyBorder="1" applyAlignment="1">
      <alignment horizontal="center" vertical="center"/>
    </xf>
    <xf numFmtId="0" fontId="99" fillId="8" borderId="125" xfId="1" applyNumberFormat="1" applyFont="1" applyFill="1" applyBorder="1" applyAlignment="1">
      <alignment horizontal="center" vertical="center"/>
    </xf>
    <xf numFmtId="49" fontId="88" fillId="8" borderId="173" xfId="1" applyNumberFormat="1" applyFont="1" applyFill="1" applyBorder="1" applyAlignment="1">
      <alignment horizontal="center" vertical="center"/>
    </xf>
    <xf numFmtId="49" fontId="88" fillId="8" borderId="134" xfId="1" applyNumberFormat="1" applyFont="1" applyFill="1" applyBorder="1" applyAlignment="1">
      <alignment horizontal="center" vertical="center"/>
    </xf>
    <xf numFmtId="49" fontId="88" fillId="8" borderId="135" xfId="1" applyNumberFormat="1" applyFont="1" applyFill="1" applyBorder="1" applyAlignment="1">
      <alignment horizontal="center" vertical="center"/>
    </xf>
    <xf numFmtId="49" fontId="88" fillId="8" borderId="133" xfId="1" applyNumberFormat="1" applyFont="1" applyFill="1" applyBorder="1" applyAlignment="1">
      <alignment horizontal="center" vertical="center"/>
    </xf>
    <xf numFmtId="0" fontId="98" fillId="8" borderId="167" xfId="1" applyNumberFormat="1" applyFont="1" applyFill="1" applyBorder="1" applyAlignment="1">
      <alignment horizontal="center" vertical="center" wrapText="1"/>
    </xf>
    <xf numFmtId="0" fontId="98" fillId="8" borderId="117" xfId="1" applyNumberFormat="1" applyFont="1" applyFill="1" applyBorder="1" applyAlignment="1">
      <alignment horizontal="center" vertical="center" wrapText="1"/>
    </xf>
    <xf numFmtId="0" fontId="98" fillId="8" borderId="157" xfId="1" applyNumberFormat="1" applyFont="1" applyFill="1" applyBorder="1" applyAlignment="1">
      <alignment horizontal="center" vertical="center" wrapText="1"/>
    </xf>
    <xf numFmtId="0" fontId="98" fillId="8" borderId="150" xfId="1" applyNumberFormat="1" applyFont="1" applyFill="1" applyBorder="1" applyAlignment="1">
      <alignment horizontal="center" vertical="center" wrapText="1"/>
    </xf>
    <xf numFmtId="0" fontId="98" fillId="8" borderId="118" xfId="1" applyNumberFormat="1" applyFont="1" applyFill="1" applyBorder="1" applyAlignment="1">
      <alignment horizontal="center" vertical="center" wrapText="1"/>
    </xf>
    <xf numFmtId="0" fontId="98" fillId="8" borderId="64" xfId="1" applyNumberFormat="1" applyFont="1" applyFill="1" applyBorder="1" applyAlignment="1">
      <alignment horizontal="center" vertical="center" wrapText="1"/>
    </xf>
    <xf numFmtId="1" fontId="71" fillId="11" borderId="157" xfId="4" applyNumberFormat="1" applyFont="1" applyFill="1" applyBorder="1" applyAlignment="1">
      <alignment horizontal="center" vertical="center"/>
    </xf>
    <xf numFmtId="49" fontId="52" fillId="8" borderId="169" xfId="4" applyNumberFormat="1" applyFont="1" applyFill="1" applyBorder="1" applyAlignment="1">
      <alignment horizontal="center" vertical="center" wrapText="1"/>
    </xf>
    <xf numFmtId="49" fontId="52" fillId="8" borderId="168" xfId="4" applyNumberFormat="1" applyFont="1" applyFill="1" applyBorder="1" applyAlignment="1">
      <alignment horizontal="center" vertical="center" wrapText="1"/>
    </xf>
    <xf numFmtId="49" fontId="89" fillId="8" borderId="0" xfId="4" applyNumberFormat="1" applyFont="1" applyFill="1" applyBorder="1" applyAlignment="1">
      <alignment horizontal="center" vertical="center"/>
    </xf>
    <xf numFmtId="49" fontId="89" fillId="8" borderId="168" xfId="4" applyNumberFormat="1" applyFont="1" applyFill="1" applyBorder="1" applyAlignment="1">
      <alignment horizontal="center" vertical="center"/>
    </xf>
    <xf numFmtId="49" fontId="89" fillId="8" borderId="109" xfId="4" applyNumberFormat="1" applyFont="1" applyFill="1" applyBorder="1" applyAlignment="1">
      <alignment horizontal="center" vertical="center"/>
    </xf>
    <xf numFmtId="49" fontId="89" fillId="8" borderId="170" xfId="4" applyNumberFormat="1" applyFont="1" applyFill="1" applyBorder="1" applyAlignment="1">
      <alignment horizontal="center" vertical="center"/>
    </xf>
    <xf numFmtId="1" fontId="71" fillId="11" borderId="168" xfId="4" applyNumberFormat="1" applyFont="1" applyFill="1" applyBorder="1" applyAlignment="1">
      <alignment horizontal="center" vertical="center"/>
    </xf>
    <xf numFmtId="49" fontId="71" fillId="8" borderId="171" xfId="4" applyNumberFormat="1" applyFont="1" applyFill="1" applyBorder="1" applyAlignment="1">
      <alignment horizontal="center" vertical="center"/>
    </xf>
    <xf numFmtId="1" fontId="71" fillId="11" borderId="106" xfId="60" applyNumberFormat="1" applyFont="1" applyFill="1" applyBorder="1" applyAlignment="1">
      <alignment horizontal="center" vertical="center"/>
    </xf>
    <xf numFmtId="1" fontId="71" fillId="11" borderId="0" xfId="60" applyNumberFormat="1" applyFont="1" applyFill="1" applyBorder="1" applyAlignment="1">
      <alignment horizontal="center" vertical="center"/>
    </xf>
    <xf numFmtId="1" fontId="71" fillId="11" borderId="107" xfId="60" applyNumberFormat="1" applyFont="1" applyFill="1" applyBorder="1" applyAlignment="1">
      <alignment horizontal="center" vertical="center"/>
    </xf>
    <xf numFmtId="166" fontId="55" fillId="5" borderId="80" xfId="4" applyNumberFormat="1" applyFont="1" applyFill="1" applyBorder="1" applyAlignment="1">
      <alignment horizontal="center" vertical="center"/>
    </xf>
    <xf numFmtId="166" fontId="55" fillId="5" borderId="107" xfId="4" applyNumberFormat="1" applyFont="1" applyFill="1" applyBorder="1" applyAlignment="1">
      <alignment horizontal="center" vertical="center"/>
    </xf>
    <xf numFmtId="49" fontId="97" fillId="8" borderId="168" xfId="4" applyNumberFormat="1" applyFont="1" applyFill="1" applyBorder="1" applyAlignment="1">
      <alignment horizontal="center" vertical="center"/>
    </xf>
    <xf numFmtId="49" fontId="97" fillId="8" borderId="170" xfId="4" applyNumberFormat="1" applyFont="1" applyFill="1" applyBorder="1" applyAlignment="1">
      <alignment horizontal="center" vertical="center"/>
    </xf>
    <xf numFmtId="166" fontId="52" fillId="8" borderId="90" xfId="4" applyNumberFormat="1" applyFont="1" applyFill="1" applyBorder="1" applyAlignment="1">
      <alignment horizontal="center" vertical="center" wrapText="1"/>
    </xf>
    <xf numFmtId="166" fontId="52" fillId="8" borderId="145" xfId="4" applyNumberFormat="1" applyFont="1" applyFill="1" applyBorder="1" applyAlignment="1">
      <alignment horizontal="center" vertical="center" wrapText="1"/>
    </xf>
    <xf numFmtId="166" fontId="52" fillId="8" borderId="169" xfId="4" applyNumberFormat="1" applyFont="1" applyFill="1" applyBorder="1" applyAlignment="1">
      <alignment horizontal="center" vertical="center" wrapText="1"/>
    </xf>
    <xf numFmtId="166" fontId="52" fillId="8" borderId="106" xfId="4" applyNumberFormat="1" applyFont="1" applyFill="1" applyBorder="1" applyAlignment="1">
      <alignment horizontal="center" vertical="center" wrapText="1"/>
    </xf>
    <xf numFmtId="166" fontId="52" fillId="8" borderId="0" xfId="4" applyNumberFormat="1" applyFont="1" applyFill="1" applyBorder="1" applyAlignment="1">
      <alignment horizontal="center" vertical="center" wrapText="1"/>
    </xf>
    <xf numFmtId="166" fontId="52" fillId="8" borderId="168" xfId="4" applyNumberFormat="1" applyFont="1" applyFill="1" applyBorder="1" applyAlignment="1">
      <alignment horizontal="center" vertical="center" wrapText="1"/>
    </xf>
    <xf numFmtId="49" fontId="71" fillId="8" borderId="142" xfId="4" applyNumberFormat="1" applyFont="1" applyFill="1" applyBorder="1" applyAlignment="1">
      <alignment horizontal="center" vertical="center"/>
    </xf>
    <xf numFmtId="49" fontId="71" fillId="8" borderId="143" xfId="4" applyNumberFormat="1" applyFont="1" applyFill="1" applyBorder="1" applyAlignment="1">
      <alignment horizontal="center" vertical="center"/>
    </xf>
    <xf numFmtId="49" fontId="71" fillId="8" borderId="144" xfId="4" applyNumberFormat="1" applyFont="1" applyFill="1" applyBorder="1" applyAlignment="1">
      <alignment horizontal="center" vertical="center"/>
    </xf>
    <xf numFmtId="49" fontId="97" fillId="8" borderId="111" xfId="4" applyNumberFormat="1" applyFont="1" applyFill="1" applyBorder="1" applyAlignment="1">
      <alignment horizontal="center" vertical="center"/>
    </xf>
    <xf numFmtId="49" fontId="97" fillId="8" borderId="9" xfId="4" applyNumberFormat="1" applyFont="1" applyFill="1" applyBorder="1" applyAlignment="1">
      <alignment horizontal="center" vertical="center"/>
    </xf>
    <xf numFmtId="49" fontId="97" fillId="8" borderId="112" xfId="4" applyNumberFormat="1" applyFont="1" applyFill="1" applyBorder="1" applyAlignment="1">
      <alignment horizontal="center" vertical="center"/>
    </xf>
    <xf numFmtId="49" fontId="97" fillId="8" borderId="139" xfId="4" applyNumberFormat="1" applyFont="1" applyFill="1" applyBorder="1" applyAlignment="1">
      <alignment horizontal="center" vertical="center"/>
    </xf>
    <xf numFmtId="49" fontId="97" fillId="8" borderId="140" xfId="4" applyNumberFormat="1" applyFont="1" applyFill="1" applyBorder="1" applyAlignment="1">
      <alignment horizontal="center" vertical="center"/>
    </xf>
    <xf numFmtId="49" fontId="97" fillId="8" borderId="141" xfId="4" applyNumberFormat="1" applyFont="1" applyFill="1" applyBorder="1" applyAlignment="1">
      <alignment horizontal="center" vertical="center"/>
    </xf>
    <xf numFmtId="49" fontId="52" fillId="8" borderId="136" xfId="4" applyNumberFormat="1" applyFont="1" applyFill="1" applyBorder="1" applyAlignment="1">
      <alignment horizontal="center" vertical="center" wrapText="1"/>
    </xf>
    <xf numFmtId="49" fontId="52" fillId="8" borderId="137" xfId="4" applyNumberFormat="1" applyFont="1" applyFill="1" applyBorder="1" applyAlignment="1">
      <alignment horizontal="center" vertical="center" wrapText="1"/>
    </xf>
    <xf numFmtId="49" fontId="52" fillId="8" borderId="138" xfId="4" applyNumberFormat="1" applyFont="1" applyFill="1" applyBorder="1" applyAlignment="1">
      <alignment horizontal="center" vertical="center" wrapText="1"/>
    </xf>
    <xf numFmtId="49" fontId="52" fillId="8" borderId="111" xfId="4" applyNumberFormat="1" applyFont="1" applyFill="1" applyBorder="1" applyAlignment="1">
      <alignment horizontal="center" vertical="center" wrapText="1"/>
    </xf>
    <xf numFmtId="49" fontId="52" fillId="8" borderId="9" xfId="4" applyNumberFormat="1" applyFont="1" applyFill="1" applyBorder="1" applyAlignment="1">
      <alignment horizontal="center" vertical="center" wrapText="1"/>
    </xf>
    <xf numFmtId="49" fontId="52" fillId="8" borderId="112" xfId="4" applyNumberFormat="1" applyFont="1" applyFill="1" applyBorder="1" applyAlignment="1">
      <alignment horizontal="center" vertical="center" wrapText="1"/>
    </xf>
    <xf numFmtId="164" fontId="55" fillId="0" borderId="0" xfId="4" applyNumberFormat="1" applyFont="1" applyFill="1" applyAlignment="1">
      <alignment horizontal="center" vertical="center"/>
    </xf>
    <xf numFmtId="164" fontId="55" fillId="12" borderId="64" xfId="60" applyNumberFormat="1" applyFont="1" applyFill="1" applyBorder="1" applyAlignment="1">
      <alignment horizontal="center" vertical="center"/>
    </xf>
    <xf numFmtId="164" fontId="55" fillId="12" borderId="107" xfId="60" applyNumberFormat="1" applyFont="1" applyFill="1" applyBorder="1" applyAlignment="1">
      <alignment horizontal="center" vertical="center"/>
    </xf>
    <xf numFmtId="49" fontId="71" fillId="8" borderId="165" xfId="4" applyNumberFormat="1" applyFont="1" applyFill="1" applyBorder="1" applyAlignment="1">
      <alignment horizontal="center" vertical="center"/>
    </xf>
    <xf numFmtId="49" fontId="71" fillId="8" borderId="132" xfId="4" applyNumberFormat="1" applyFont="1" applyFill="1" applyBorder="1" applyAlignment="1">
      <alignment horizontal="center" vertical="center"/>
    </xf>
    <xf numFmtId="49" fontId="71" fillId="8" borderId="128" xfId="4" applyNumberFormat="1" applyFont="1" applyFill="1" applyBorder="1" applyAlignment="1">
      <alignment horizontal="center" vertical="center"/>
    </xf>
    <xf numFmtId="49" fontId="71" fillId="8" borderId="130" xfId="4" applyNumberFormat="1" applyFont="1" applyFill="1" applyBorder="1" applyAlignment="1">
      <alignment horizontal="center" vertical="center"/>
    </xf>
    <xf numFmtId="49" fontId="71" fillId="8" borderId="131" xfId="4" applyNumberFormat="1" applyFont="1" applyFill="1" applyBorder="1" applyAlignment="1">
      <alignment horizontal="center" vertical="center"/>
    </xf>
    <xf numFmtId="49" fontId="71" fillId="8" borderId="133" xfId="4" applyNumberFormat="1" applyFont="1" applyFill="1" applyBorder="1" applyAlignment="1">
      <alignment horizontal="center" vertical="center"/>
    </xf>
    <xf numFmtId="49" fontId="71" fillId="8" borderId="134" xfId="4" applyNumberFormat="1" applyFont="1" applyFill="1" applyBorder="1" applyAlignment="1">
      <alignment horizontal="center" vertical="center"/>
    </xf>
    <xf numFmtId="49" fontId="71" fillId="8" borderId="166" xfId="4" applyNumberFormat="1" applyFont="1" applyFill="1" applyBorder="1" applyAlignment="1">
      <alignment horizontal="center" vertical="center"/>
    </xf>
    <xf numFmtId="14" fontId="51" fillId="8" borderId="153" xfId="2" applyNumberFormat="1" applyFont="1" applyFill="1" applyBorder="1" applyAlignment="1">
      <alignment horizontal="center" vertical="center" wrapText="1"/>
    </xf>
    <xf numFmtId="14" fontId="51" fillId="8" borderId="154" xfId="2" applyNumberFormat="1" applyFont="1" applyFill="1" applyBorder="1" applyAlignment="1">
      <alignment horizontal="center" vertical="center" wrapText="1"/>
    </xf>
    <xf numFmtId="14" fontId="51" fillId="8" borderId="157" xfId="2" applyNumberFormat="1" applyFont="1" applyFill="1" applyBorder="1" applyAlignment="1">
      <alignment horizontal="center" vertical="center" wrapText="1"/>
    </xf>
    <xf numFmtId="14" fontId="51" fillId="8" borderId="0" xfId="2" applyNumberFormat="1" applyFont="1" applyFill="1" applyBorder="1" applyAlignment="1">
      <alignment horizontal="center" vertical="center" wrapText="1"/>
    </xf>
    <xf numFmtId="165" fontId="51" fillId="8" borderId="155" xfId="2" applyNumberFormat="1" applyFont="1" applyFill="1" applyBorder="1" applyAlignment="1">
      <alignment horizontal="center" vertical="center" wrapText="1"/>
    </xf>
    <xf numFmtId="165" fontId="51" fillId="8" borderId="156" xfId="2" applyNumberFormat="1" applyFont="1" applyFill="1" applyBorder="1" applyAlignment="1">
      <alignment horizontal="center" vertical="center" wrapText="1"/>
    </xf>
    <xf numFmtId="165" fontId="51" fillId="8" borderId="1" xfId="2" applyNumberFormat="1" applyFont="1" applyFill="1" applyBorder="1" applyAlignment="1">
      <alignment horizontal="center" vertical="center" wrapText="1"/>
    </xf>
    <xf numFmtId="165" fontId="51" fillId="8" borderId="158" xfId="2" applyNumberFormat="1" applyFont="1" applyFill="1" applyBorder="1" applyAlignment="1">
      <alignment horizontal="center" vertical="center" wrapText="1"/>
    </xf>
    <xf numFmtId="49" fontId="52" fillId="8" borderId="159" xfId="4" applyNumberFormat="1" applyFont="1" applyFill="1" applyBorder="1" applyAlignment="1">
      <alignment horizontal="center" vertical="center" wrapText="1"/>
    </xf>
    <xf numFmtId="49" fontId="52" fillId="8" borderId="113" xfId="4" applyNumberFormat="1" applyFont="1" applyFill="1" applyBorder="1" applyAlignment="1">
      <alignment horizontal="center" vertical="center" wrapText="1"/>
    </xf>
    <xf numFmtId="49" fontId="52" fillId="8" borderId="233" xfId="4" applyNumberFormat="1" applyFont="1" applyFill="1" applyBorder="1" applyAlignment="1">
      <alignment horizontal="center" vertical="center" wrapText="1"/>
    </xf>
    <xf numFmtId="49" fontId="52" fillId="8" borderId="114" xfId="4" applyNumberFormat="1" applyFont="1" applyFill="1" applyBorder="1" applyAlignment="1">
      <alignment horizontal="center" vertical="center" wrapText="1"/>
    </xf>
    <xf numFmtId="49" fontId="52" fillId="8" borderId="161" xfId="4" applyNumberFormat="1" applyFont="1" applyFill="1" applyBorder="1" applyAlignment="1">
      <alignment horizontal="center" vertical="center" wrapText="1"/>
    </xf>
    <xf numFmtId="49" fontId="52" fillId="8" borderId="80" xfId="4" applyNumberFormat="1" applyFont="1" applyFill="1" applyBorder="1" applyAlignment="1">
      <alignment horizontal="center" vertical="center" wrapText="1"/>
    </xf>
    <xf numFmtId="49" fontId="52" fillId="8" borderId="115" xfId="4" applyNumberFormat="1" applyFont="1" applyFill="1" applyBorder="1" applyAlignment="1">
      <alignment horizontal="center" vertical="center" wrapText="1"/>
    </xf>
    <xf numFmtId="49" fontId="52" fillId="8" borderId="116" xfId="4" applyNumberFormat="1" applyFont="1" applyFill="1" applyBorder="1" applyAlignment="1">
      <alignment horizontal="center" vertical="center" wrapText="1"/>
    </xf>
    <xf numFmtId="49" fontId="52" fillId="8" borderId="117" xfId="4" applyNumberFormat="1" applyFont="1" applyFill="1" applyBorder="1" applyAlignment="1">
      <alignment horizontal="center" vertical="center" wrapText="1"/>
    </xf>
    <xf numFmtId="49" fontId="52" fillId="8" borderId="118" xfId="4" applyNumberFormat="1" applyFont="1" applyFill="1" applyBorder="1" applyAlignment="1">
      <alignment horizontal="center" vertical="center" wrapText="1"/>
    </xf>
    <xf numFmtId="166" fontId="52" fillId="8" borderId="119" xfId="4" applyNumberFormat="1" applyFont="1" applyFill="1" applyBorder="1" applyAlignment="1">
      <alignment horizontal="center" vertical="center" wrapText="1"/>
    </xf>
    <xf numFmtId="166" fontId="52" fillId="8" borderId="113" xfId="4" applyNumberFormat="1" applyFont="1" applyFill="1" applyBorder="1" applyAlignment="1">
      <alignment horizontal="center" vertical="center" wrapText="1"/>
    </xf>
    <xf numFmtId="166" fontId="52" fillId="8" borderId="160" xfId="4" applyNumberFormat="1" applyFont="1" applyFill="1" applyBorder="1" applyAlignment="1">
      <alignment horizontal="center" vertical="center" wrapText="1"/>
    </xf>
    <xf numFmtId="166" fontId="52" fillId="8" borderId="4" xfId="4" applyNumberFormat="1" applyFont="1" applyFill="1" applyBorder="1" applyAlignment="1">
      <alignment horizontal="center" vertical="center" wrapText="1"/>
    </xf>
    <xf numFmtId="166" fontId="52" fillId="8" borderId="9" xfId="4" applyNumberFormat="1" applyFont="1" applyFill="1" applyBorder="1" applyAlignment="1">
      <alignment horizontal="center" vertical="center" wrapText="1"/>
    </xf>
    <xf numFmtId="166" fontId="52" fillId="8" borderId="162" xfId="4" applyNumberFormat="1" applyFont="1" applyFill="1" applyBorder="1" applyAlignment="1">
      <alignment horizontal="center" vertical="center" wrapText="1"/>
    </xf>
    <xf numFmtId="49" fontId="52" fillId="8" borderId="161" xfId="4" applyNumberFormat="1" applyFont="1" applyFill="1" applyBorder="1" applyAlignment="1">
      <alignment horizontal="center" vertical="center"/>
    </xf>
    <xf numFmtId="49" fontId="52" fillId="8" borderId="9" xfId="4" applyNumberFormat="1" applyFont="1" applyFill="1" applyBorder="1" applyAlignment="1">
      <alignment horizontal="center" vertical="center"/>
    </xf>
    <xf numFmtId="49" fontId="52" fillId="8" borderId="80" xfId="4" applyNumberFormat="1" applyFont="1" applyFill="1" applyBorder="1" applyAlignment="1">
      <alignment horizontal="center" vertical="center"/>
    </xf>
    <xf numFmtId="49" fontId="52" fillId="8" borderId="112" xfId="4" applyNumberFormat="1" applyFont="1" applyFill="1" applyBorder="1" applyAlignment="1">
      <alignment horizontal="center" vertical="center"/>
    </xf>
    <xf numFmtId="49" fontId="52" fillId="8" borderId="163" xfId="4" applyNumberFormat="1" applyFont="1" applyFill="1" applyBorder="1" applyAlignment="1">
      <alignment horizontal="center" vertical="center"/>
    </xf>
    <xf numFmtId="49" fontId="52" fillId="8" borderId="120" xfId="4" applyNumberFormat="1" applyFont="1" applyFill="1" applyBorder="1" applyAlignment="1">
      <alignment horizontal="center" vertical="center"/>
    </xf>
    <xf numFmtId="49" fontId="52" fillId="8" borderId="234" xfId="4" applyNumberFormat="1" applyFont="1" applyFill="1" applyBorder="1" applyAlignment="1">
      <alignment horizontal="center" vertical="center"/>
    </xf>
    <xf numFmtId="49" fontId="52" fillId="8" borderId="121" xfId="4" applyNumberFormat="1" applyFont="1" applyFill="1" applyBorder="1" applyAlignment="1">
      <alignment horizontal="center" vertical="center"/>
    </xf>
    <xf numFmtId="49" fontId="52" fillId="8" borderId="111" xfId="4" applyNumberFormat="1" applyFont="1" applyFill="1" applyBorder="1" applyAlignment="1">
      <alignment horizontal="center" vertical="center"/>
    </xf>
    <xf numFmtId="49" fontId="52" fillId="8" borderId="122" xfId="4" applyNumberFormat="1" applyFont="1" applyFill="1" applyBorder="1" applyAlignment="1">
      <alignment horizontal="center" vertical="center"/>
    </xf>
    <xf numFmtId="49" fontId="52" fillId="8" borderId="106" xfId="4" applyNumberFormat="1" applyFont="1" applyFill="1" applyBorder="1" applyAlignment="1">
      <alignment horizontal="center" vertical="center"/>
    </xf>
    <xf numFmtId="49" fontId="52" fillId="8" borderId="0" xfId="4" applyNumberFormat="1" applyFont="1" applyFill="1" applyBorder="1" applyAlignment="1">
      <alignment horizontal="center" vertical="center"/>
    </xf>
    <xf numFmtId="49" fontId="52" fillId="8" borderId="107" xfId="4" applyNumberFormat="1" applyFont="1" applyFill="1" applyBorder="1" applyAlignment="1">
      <alignment horizontal="center" vertical="center"/>
    </xf>
    <xf numFmtId="49" fontId="52" fillId="8" borderId="123" xfId="4" applyNumberFormat="1" applyFont="1" applyFill="1" applyBorder="1" applyAlignment="1">
      <alignment horizontal="center" vertical="center"/>
    </xf>
    <xf numFmtId="49" fontId="52" fillId="8" borderId="124" xfId="4" applyNumberFormat="1" applyFont="1" applyFill="1" applyBorder="1" applyAlignment="1">
      <alignment horizontal="center" vertical="center"/>
    </xf>
    <xf numFmtId="49" fontId="52" fillId="8" borderId="125" xfId="4" applyNumberFormat="1" applyFont="1" applyFill="1" applyBorder="1" applyAlignment="1">
      <alignment horizontal="center" vertical="center"/>
    </xf>
    <xf numFmtId="49" fontId="52" fillId="8" borderId="4" xfId="4" applyNumberFormat="1" applyFont="1" applyFill="1" applyBorder="1" applyAlignment="1">
      <alignment horizontal="center" vertical="center"/>
    </xf>
    <xf numFmtId="49" fontId="52" fillId="8" borderId="162" xfId="4" applyNumberFormat="1" applyFont="1" applyFill="1" applyBorder="1" applyAlignment="1">
      <alignment horizontal="center" vertical="center"/>
    </xf>
    <xf numFmtId="49" fontId="52" fillId="8" borderId="126" xfId="4" applyNumberFormat="1" applyFont="1" applyFill="1" applyBorder="1" applyAlignment="1">
      <alignment horizontal="center" vertical="center"/>
    </xf>
    <xf numFmtId="49" fontId="52" fillId="8" borderId="164" xfId="4" applyNumberFormat="1" applyFont="1" applyFill="1" applyBorder="1" applyAlignment="1">
      <alignment horizontal="center" vertical="center"/>
    </xf>
  </cellXfs>
  <cellStyles count="105">
    <cellStyle name="Normal" xfId="0" builtinId="0"/>
    <cellStyle name="Normal 10" xfId="4"/>
    <cellStyle name="Normal 13" xfId="95"/>
    <cellStyle name="Normal 2" xfId="5"/>
    <cellStyle name="Normal 2 2 2 2" xfId="1"/>
    <cellStyle name="Normal 2 2 3 2" xfId="8"/>
    <cellStyle name="Normal 2 2 3 2 2" xfId="10"/>
    <cellStyle name="Normal 2 2 3 2 2 2" xfId="11"/>
    <cellStyle name="Normal 2 2 3 2 2 2 2" xfId="17"/>
    <cellStyle name="Normal 2 2 3 2 2 2 2 2" xfId="26"/>
    <cellStyle name="Normal 2 2 3 2 2 2 2 2 2" xfId="31"/>
    <cellStyle name="Normal 2 2 3 2 2 2 2 2 3" xfId="45"/>
    <cellStyle name="Normal 2 2 3 2 2 2 2 2 3 2" xfId="55"/>
    <cellStyle name="Normal 2 2 3 2 2 2 2 3" xfId="40"/>
    <cellStyle name="Normal 2 2 3 2 2 3" xfId="24"/>
    <cellStyle name="Normal 2 2 3 2 2 3 2" xfId="38"/>
    <cellStyle name="Normal 2 2 3 2 2 3 3" xfId="52"/>
    <cellStyle name="Normal 2 2 3 2 2 3 3 2" xfId="89"/>
    <cellStyle name="Normal 2 2 3 2 2 3 3 2 2" xfId="99"/>
    <cellStyle name="Normal 2 2 3 3 2" xfId="61"/>
    <cellStyle name="Normal 2 2 3 3 2 2" xfId="90"/>
    <cellStyle name="Normal 2 2 3 3 2 2 2" xfId="100"/>
    <cellStyle name="Normal 2 2 3 3 2 5 2 2" xfId="65"/>
    <cellStyle name="Normal 2 2 3 3 2 5 2 2 2" xfId="73"/>
    <cellStyle name="Normal 2 2 3 3 2 5 2 2 2 2" xfId="83"/>
    <cellStyle name="Normal 2 2 3 3 2 6" xfId="69"/>
    <cellStyle name="Normal 2 2 3 3 2 6 2" xfId="78"/>
    <cellStyle name="Normal 2 2 4 2 2" xfId="13"/>
    <cellStyle name="Normal 2 2 4 2 2 2" xfId="19"/>
    <cellStyle name="Normal 2 2 4 2 2 2 2" xfId="28"/>
    <cellStyle name="Normal 2 2 4 2 2 2 2 2" xfId="33"/>
    <cellStyle name="Normal 2 2 4 2 2 2 2 3" xfId="47"/>
    <cellStyle name="Normal 2 2 4 2 2 2 2 3 2" xfId="57"/>
    <cellStyle name="Normal 2 2 4 2 2 2 3" xfId="42"/>
    <cellStyle name="Normal 2 3" xfId="2"/>
    <cellStyle name="Normal 2 3 2 2" xfId="104"/>
    <cellStyle name="Normal 2 3 2 2 2 2" xfId="14"/>
    <cellStyle name="Normal 2 3 2 2 2 2 2" xfId="25"/>
    <cellStyle name="Normal 2 3 2 2 2 2 2 2" xfId="39"/>
    <cellStyle name="Normal 2 3 2 2 2 2 2 3" xfId="53"/>
    <cellStyle name="Normal 2 3 3 2" xfId="7"/>
    <cellStyle name="Normal 2 3 3 2 2" xfId="9"/>
    <cellStyle name="Normal 2 3 3 2 2 2" xfId="12"/>
    <cellStyle name="Normal 2 3 3 2 2 2 2" xfId="18"/>
    <cellStyle name="Normal 2 3 3 2 2 2 2 2" xfId="27"/>
    <cellStyle name="Normal 2 3 3 2 2 2 2 2 2" xfId="32"/>
    <cellStyle name="Normal 2 3 3 2 2 2 2 2 3" xfId="46"/>
    <cellStyle name="Normal 2 3 3 2 2 2 2 2 3 2" xfId="56"/>
    <cellStyle name="Normal 2 3 3 2 2 2 2 3" xfId="41"/>
    <cellStyle name="Normal 2 3 3 2 2 2 3" xfId="64"/>
    <cellStyle name="Normal 2 3 3 2 2 2 5 2 2" xfId="68"/>
    <cellStyle name="Normal 2 3 3 2 2 2 5 2 2 2" xfId="76"/>
    <cellStyle name="Normal 2 3 3 2 2 2 6" xfId="72"/>
    <cellStyle name="Normal 2 3 3 2 2 2 6 2" xfId="81"/>
    <cellStyle name="Normal 2 3 3 2 2 3" xfId="23"/>
    <cellStyle name="Normal 2 3 3 2 2 3 2" xfId="34"/>
    <cellStyle name="Normal 2 3 3 2 2 3 3" xfId="37"/>
    <cellStyle name="Normal 2 3 3 2 2 3 3 2" xfId="54"/>
    <cellStyle name="Normal 2 3 3 2 2 3 4" xfId="48"/>
    <cellStyle name="Normal 2 3 3 2 2 3 4 2" xfId="58"/>
    <cellStyle name="Normal 2 3 3 2 2 3 5" xfId="51"/>
    <cellStyle name="Normal 2 3 3 2 2 3 5 2" xfId="88"/>
    <cellStyle name="Normal 2 3 3 2 2 3 5 2 2" xfId="93"/>
    <cellStyle name="Normal 2 3 3 2 2 3 5 2 3" xfId="98"/>
    <cellStyle name="Normal 2 3 3 2 2 3 5 3" xfId="92"/>
    <cellStyle name="Normal 2 3 3 2 2 4" xfId="63"/>
    <cellStyle name="Normal 2 3 3 2 2 4 2" xfId="77"/>
    <cellStyle name="Normal 2 3 3 2 2 4 2 2" xfId="84"/>
    <cellStyle name="Normal 2 3 3 2 2 6 2 2" xfId="67"/>
    <cellStyle name="Normal 2 3 3 2 2 6 2 2 2" xfId="75"/>
    <cellStyle name="Normal 2 3 3 2 2 7" xfId="71"/>
    <cellStyle name="Normal 2 3 3 2 2 7 2" xfId="80"/>
    <cellStyle name="Normal 2 3 3 3 2" xfId="62"/>
    <cellStyle name="Normal 2 3 3 3 2 2" xfId="91"/>
    <cellStyle name="Normal 2 3 3 3 2 2 2" xfId="101"/>
    <cellStyle name="Normal 2 3 3 3 2 3" xfId="94"/>
    <cellStyle name="Normal 2 3 3 3 2 5 2 2" xfId="66"/>
    <cellStyle name="Normal 2 3 3 3 2 5 2 2 2" xfId="74"/>
    <cellStyle name="Normal 2 3 3 3 2 5 2 2 2 2" xfId="82"/>
    <cellStyle name="Normal 2 3 3 3 2 6" xfId="70"/>
    <cellStyle name="Normal 2 3 3 3 2 6 2" xfId="79"/>
    <cellStyle name="Normal 2 3 4 2 2" xfId="16"/>
    <cellStyle name="Normal 2 3 4 2 2 2" xfId="20"/>
    <cellStyle name="Normal 2 3 4 2 2 2 2" xfId="29"/>
    <cellStyle name="Normal 2 3 4 2 2 2 2 2" xfId="35"/>
    <cellStyle name="Normal 2 3 4 2 2 2 2 3" xfId="49"/>
    <cellStyle name="Normal 2 3 4 2 2 2 2 3 2" xfId="59"/>
    <cellStyle name="Normal 2 3 4 2 2 2 3" xfId="43"/>
    <cellStyle name="Normal 2 3 5" xfId="6"/>
    <cellStyle name="Normal 2 7" xfId="60"/>
    <cellStyle name="Normal 3" xfId="22"/>
    <cellStyle name="Normal 3 2" xfId="86"/>
    <cellStyle name="Normal 4" xfId="3"/>
    <cellStyle name="Normal 5 2" xfId="85"/>
    <cellStyle name="Normal 5 2 2" xfId="87"/>
    <cellStyle name="Normal 5 2 2 2" xfId="97"/>
    <cellStyle name="Normal 5 2 2 2 2" xfId="103"/>
    <cellStyle name="Normal 5 2 3" xfId="96"/>
    <cellStyle name="Normal 5 2 3 2" xfId="102"/>
    <cellStyle name="Yüzde 2 2 3 2 2" xfId="15"/>
    <cellStyle name="Yüzde 2 2 3 2 2 2" xfId="21"/>
    <cellStyle name="Yüzde 2 2 3 2 2 2 2" xfId="30"/>
    <cellStyle name="Yüzde 2 2 3 2 2 2 2 2" xfId="36"/>
    <cellStyle name="Yüzde 2 2 3 2 2 2 2 3" xfId="50"/>
    <cellStyle name="Yüzde 2 2 3 2 2 2 3" xfId="44"/>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008A3E"/>
      <color rgb="FFD5FFFF"/>
      <color rgb="FFCCFF99"/>
      <color rgb="FFD5FFD5"/>
      <color rgb="FFFFFFCC"/>
      <color rgb="FFC9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0000"/>
  </sheetPr>
  <dimension ref="A1:AID141"/>
  <sheetViews>
    <sheetView showGridLines="0" tabSelected="1" defaultGridColor="0" topLeftCell="A4" colorId="20" zoomScale="70" zoomScaleNormal="70" zoomScaleSheetLayoutView="80" zoomScalePageLayoutView="80" workbookViewId="0">
      <selection activeCell="W39" sqref="W39"/>
    </sheetView>
  </sheetViews>
  <sheetFormatPr defaultColWidth="6.5703125" defaultRowHeight="18" x14ac:dyDescent="0.2"/>
  <cols>
    <col min="1" max="1" width="2.28515625" style="29" customWidth="1"/>
    <col min="2" max="2" width="15.7109375" style="175" customWidth="1"/>
    <col min="3" max="3" width="8.42578125" style="175" customWidth="1"/>
    <col min="4" max="4" width="15.7109375" style="175" customWidth="1"/>
    <col min="5" max="5" width="6.28515625" style="175" customWidth="1"/>
    <col min="6" max="6" width="12" style="175" customWidth="1"/>
    <col min="7" max="7" width="15.7109375" style="175" customWidth="1"/>
    <col min="8" max="8" width="8" style="175" customWidth="1"/>
    <col min="9" max="9" width="15.7109375" style="175" customWidth="1"/>
    <col min="10" max="10" width="8.7109375" style="175" customWidth="1"/>
    <col min="11" max="11" width="15.7109375" style="175" customWidth="1"/>
    <col min="12" max="12" width="6.7109375" style="175" customWidth="1"/>
    <col min="13" max="13" width="15.7109375" style="175" customWidth="1"/>
    <col min="14" max="14" width="11" style="175" customWidth="1"/>
    <col min="15" max="15" width="15.7109375" style="175" customWidth="1"/>
    <col min="16" max="16" width="9.140625" style="175" bestFit="1" customWidth="1"/>
    <col min="17" max="17" width="10.7109375" style="175" bestFit="1" customWidth="1"/>
    <col min="18" max="18" width="15.7109375" style="175" customWidth="1"/>
    <col min="19" max="19" width="11" style="175" customWidth="1"/>
    <col min="20" max="20" width="3.5703125" style="29" customWidth="1"/>
    <col min="21" max="21" width="9.140625" style="29" customWidth="1"/>
    <col min="22" max="22" width="17.28515625" style="29" bestFit="1" customWidth="1"/>
    <col min="23" max="23" width="9.140625" style="29" customWidth="1"/>
    <col min="24" max="24" width="15" style="29" customWidth="1"/>
    <col min="25" max="25" width="16.7109375" style="29" customWidth="1"/>
    <col min="26" max="26" width="9.140625" style="29" customWidth="1"/>
    <col min="27" max="27" width="9.140625" style="162" customWidth="1"/>
    <col min="28" max="28" width="9.7109375" style="162" bestFit="1" customWidth="1"/>
    <col min="29" max="37" width="9.140625" style="162" customWidth="1"/>
    <col min="38" max="82" width="9.140625" style="29" customWidth="1"/>
    <col min="83" max="83" width="2.28515625" style="29" customWidth="1"/>
    <col min="84" max="914" width="6.5703125" style="29"/>
    <col min="915" max="16384" width="6.5703125" style="16"/>
  </cols>
  <sheetData>
    <row r="1" spans="2:37" s="29" customFormat="1" ht="16.5" customHeight="1" thickBot="1" x14ac:dyDescent="0.25">
      <c r="B1" s="175"/>
      <c r="C1" s="175"/>
      <c r="D1" s="175"/>
      <c r="E1" s="175"/>
      <c r="F1" s="175"/>
      <c r="G1" s="175"/>
      <c r="H1" s="175"/>
      <c r="I1" s="175"/>
      <c r="J1" s="175"/>
      <c r="K1" s="175"/>
      <c r="L1" s="175"/>
      <c r="M1" s="175"/>
      <c r="N1" s="175"/>
      <c r="O1" s="175"/>
      <c r="P1" s="175"/>
      <c r="Q1" s="175"/>
      <c r="R1" s="175"/>
      <c r="S1" s="175"/>
      <c r="T1" s="31"/>
      <c r="U1" s="211"/>
      <c r="V1" s="211"/>
      <c r="W1" s="211"/>
      <c r="Y1" s="722"/>
      <c r="Z1" s="211"/>
      <c r="AA1" s="757"/>
      <c r="AB1" s="167"/>
      <c r="AC1" s="162"/>
      <c r="AD1" s="162"/>
      <c r="AE1" s="162"/>
      <c r="AF1" s="162"/>
      <c r="AG1" s="162"/>
      <c r="AH1" s="162"/>
      <c r="AI1" s="162"/>
      <c r="AJ1" s="162"/>
      <c r="AK1" s="162"/>
    </row>
    <row r="2" spans="2:37" s="29" customFormat="1" ht="16.5" customHeight="1" thickTop="1" x14ac:dyDescent="0.2">
      <c r="B2" s="894" t="s">
        <v>71</v>
      </c>
      <c r="C2" s="895"/>
      <c r="D2" s="895"/>
      <c r="E2" s="895"/>
      <c r="F2" s="895"/>
      <c r="G2" s="895"/>
      <c r="H2" s="895"/>
      <c r="I2" s="895"/>
      <c r="J2" s="895"/>
      <c r="K2" s="895"/>
      <c r="L2" s="895"/>
      <c r="M2" s="895"/>
      <c r="N2" s="895"/>
      <c r="O2" s="895"/>
      <c r="P2" s="895"/>
      <c r="Q2" s="744"/>
      <c r="R2" s="898">
        <v>45981</v>
      </c>
      <c r="S2" s="899"/>
      <c r="T2" s="31"/>
      <c r="U2" s="211"/>
      <c r="V2" s="211"/>
      <c r="W2" s="211"/>
      <c r="Y2" s="723"/>
      <c r="Z2" s="211"/>
      <c r="AA2" s="757"/>
      <c r="AB2" s="167"/>
      <c r="AC2" s="162"/>
      <c r="AD2" s="162"/>
      <c r="AE2" s="162"/>
      <c r="AF2" s="162"/>
      <c r="AG2" s="162"/>
      <c r="AH2" s="162"/>
      <c r="AI2" s="162"/>
      <c r="AJ2" s="162"/>
      <c r="AK2" s="162"/>
    </row>
    <row r="3" spans="2:37" s="29" customFormat="1" ht="16.5" customHeight="1" thickBot="1" x14ac:dyDescent="0.25">
      <c r="B3" s="896"/>
      <c r="C3" s="897"/>
      <c r="D3" s="897"/>
      <c r="E3" s="897"/>
      <c r="F3" s="897"/>
      <c r="G3" s="897"/>
      <c r="H3" s="897"/>
      <c r="I3" s="897"/>
      <c r="J3" s="897"/>
      <c r="K3" s="897"/>
      <c r="L3" s="897"/>
      <c r="M3" s="897"/>
      <c r="N3" s="897"/>
      <c r="O3" s="897"/>
      <c r="P3" s="897"/>
      <c r="Q3" s="745"/>
      <c r="R3" s="900"/>
      <c r="S3" s="901"/>
      <c r="U3" s="211"/>
      <c r="V3" s="211"/>
      <c r="W3" s="211"/>
      <c r="Y3" s="724"/>
      <c r="Z3" s="211"/>
      <c r="AA3" s="757"/>
      <c r="AB3" s="167"/>
      <c r="AC3" s="162"/>
      <c r="AD3" s="162"/>
      <c r="AE3" s="162"/>
      <c r="AF3" s="162"/>
      <c r="AG3" s="162"/>
      <c r="AH3" s="162"/>
      <c r="AI3" s="162"/>
      <c r="AJ3" s="162"/>
      <c r="AK3" s="162"/>
    </row>
    <row r="4" spans="2:37" s="1" customFormat="1" ht="16.5" customHeight="1" x14ac:dyDescent="0.2">
      <c r="B4" s="902" t="s">
        <v>2</v>
      </c>
      <c r="C4" s="903"/>
      <c r="D4" s="903"/>
      <c r="E4" s="904"/>
      <c r="F4" s="905"/>
      <c r="G4" s="910" t="s">
        <v>3</v>
      </c>
      <c r="H4" s="903"/>
      <c r="I4" s="903"/>
      <c r="J4" s="905"/>
      <c r="K4" s="912" t="s">
        <v>29</v>
      </c>
      <c r="L4" s="913"/>
      <c r="M4" s="913"/>
      <c r="N4" s="914"/>
      <c r="O4" s="917" t="s">
        <v>0</v>
      </c>
      <c r="P4" s="918"/>
      <c r="Q4" s="918"/>
      <c r="R4" s="918"/>
      <c r="S4" s="919"/>
      <c r="T4" s="29"/>
      <c r="U4" s="211"/>
      <c r="V4" s="211"/>
      <c r="W4" s="211"/>
      <c r="X4" s="29"/>
      <c r="Y4" s="723"/>
      <c r="Z4" s="211"/>
      <c r="AA4" s="757"/>
      <c r="AB4" s="167"/>
      <c r="AC4" s="162"/>
      <c r="AD4" s="164"/>
      <c r="AE4" s="164"/>
      <c r="AF4" s="164"/>
      <c r="AG4" s="164"/>
      <c r="AH4" s="164"/>
      <c r="AI4" s="164"/>
      <c r="AJ4" s="164"/>
      <c r="AK4" s="164"/>
    </row>
    <row r="5" spans="2:37" s="1" customFormat="1" ht="16.5" customHeight="1" x14ac:dyDescent="0.2">
      <c r="B5" s="906"/>
      <c r="C5" s="907"/>
      <c r="D5" s="907"/>
      <c r="E5" s="908"/>
      <c r="F5" s="909"/>
      <c r="G5" s="911"/>
      <c r="H5" s="907"/>
      <c r="I5" s="907"/>
      <c r="J5" s="909"/>
      <c r="K5" s="915"/>
      <c r="L5" s="870"/>
      <c r="M5" s="870"/>
      <c r="N5" s="916"/>
      <c r="O5" s="920"/>
      <c r="P5" s="921"/>
      <c r="Q5" s="921"/>
      <c r="R5" s="921"/>
      <c r="S5" s="922"/>
      <c r="T5" s="29"/>
      <c r="U5" s="211"/>
      <c r="V5" s="211"/>
      <c r="W5" s="211"/>
      <c r="X5" s="29"/>
      <c r="Y5" s="723"/>
      <c r="Z5" s="211"/>
      <c r="AA5" s="757"/>
      <c r="AB5" s="167"/>
      <c r="AC5" s="162"/>
      <c r="AD5" s="164"/>
      <c r="AE5" s="164"/>
      <c r="AF5" s="164"/>
      <c r="AG5" s="164"/>
      <c r="AH5" s="164"/>
      <c r="AI5" s="164"/>
      <c r="AJ5" s="164"/>
      <c r="AK5" s="164"/>
    </row>
    <row r="6" spans="2:37" s="1" customFormat="1" ht="16.5" customHeight="1" x14ac:dyDescent="0.2">
      <c r="B6" s="906"/>
      <c r="C6" s="907"/>
      <c r="D6" s="907"/>
      <c r="E6" s="908"/>
      <c r="F6" s="909"/>
      <c r="G6" s="911"/>
      <c r="H6" s="907"/>
      <c r="I6" s="907"/>
      <c r="J6" s="909"/>
      <c r="K6" s="915"/>
      <c r="L6" s="870"/>
      <c r="M6" s="870"/>
      <c r="N6" s="916"/>
      <c r="O6" s="920"/>
      <c r="P6" s="921"/>
      <c r="Q6" s="921"/>
      <c r="R6" s="921"/>
      <c r="S6" s="922"/>
      <c r="T6" s="29"/>
      <c r="U6" s="211"/>
      <c r="V6" s="211"/>
      <c r="W6" s="211"/>
      <c r="X6" s="29"/>
      <c r="Y6" s="724"/>
      <c r="Z6" s="211"/>
      <c r="AA6" s="757"/>
      <c r="AB6" s="167"/>
      <c r="AC6" s="162"/>
      <c r="AD6" s="164"/>
      <c r="AE6" s="164"/>
      <c r="AF6" s="164"/>
      <c r="AG6" s="164"/>
      <c r="AH6" s="164"/>
      <c r="AI6" s="164"/>
      <c r="AJ6" s="164"/>
      <c r="AK6" s="164"/>
    </row>
    <row r="7" spans="2:37" s="1" customFormat="1" ht="16.5" customHeight="1" x14ac:dyDescent="0.2">
      <c r="B7" s="923" t="s">
        <v>28</v>
      </c>
      <c r="C7" s="924"/>
      <c r="D7" s="924"/>
      <c r="E7" s="925"/>
      <c r="F7" s="926"/>
      <c r="G7" s="931" t="s">
        <v>6</v>
      </c>
      <c r="H7" s="924"/>
      <c r="I7" s="924"/>
      <c r="J7" s="926"/>
      <c r="K7" s="933" t="s">
        <v>5</v>
      </c>
      <c r="L7" s="934"/>
      <c r="M7" s="934"/>
      <c r="N7" s="935"/>
      <c r="O7" s="939" t="s">
        <v>4</v>
      </c>
      <c r="P7" s="924"/>
      <c r="Q7" s="924"/>
      <c r="R7" s="924"/>
      <c r="S7" s="940"/>
      <c r="T7" s="29"/>
      <c r="U7" s="211"/>
      <c r="V7" s="211"/>
      <c r="W7" s="211"/>
      <c r="X7" s="29"/>
      <c r="Y7" s="723"/>
      <c r="Z7" s="211"/>
      <c r="AA7" s="757"/>
      <c r="AB7" s="167"/>
      <c r="AC7" s="162"/>
      <c r="AD7" s="164"/>
      <c r="AE7" s="164"/>
      <c r="AF7" s="164"/>
      <c r="AG7" s="164"/>
      <c r="AH7" s="164"/>
      <c r="AI7" s="164"/>
      <c r="AJ7" s="164"/>
      <c r="AK7" s="164"/>
    </row>
    <row r="8" spans="2:37" s="2" customFormat="1" ht="16.5" customHeight="1" thickBot="1" x14ac:dyDescent="0.25">
      <c r="B8" s="927"/>
      <c r="C8" s="928"/>
      <c r="D8" s="928"/>
      <c r="E8" s="929"/>
      <c r="F8" s="930"/>
      <c r="G8" s="932"/>
      <c r="H8" s="928"/>
      <c r="I8" s="928"/>
      <c r="J8" s="930"/>
      <c r="K8" s="936"/>
      <c r="L8" s="937"/>
      <c r="M8" s="937"/>
      <c r="N8" s="938"/>
      <c r="O8" s="941"/>
      <c r="P8" s="928"/>
      <c r="Q8" s="928"/>
      <c r="R8" s="928"/>
      <c r="S8" s="942"/>
      <c r="T8" s="29"/>
      <c r="U8" s="211"/>
      <c r="V8" s="211"/>
      <c r="W8" s="211" t="s">
        <v>173</v>
      </c>
      <c r="X8" s="29"/>
      <c r="Y8" s="723"/>
      <c r="Z8" s="211"/>
      <c r="AA8" s="757"/>
      <c r="AB8" s="167"/>
      <c r="AC8" s="162"/>
      <c r="AD8" s="165"/>
      <c r="AE8" s="165"/>
      <c r="AF8" s="165"/>
      <c r="AG8" s="165"/>
      <c r="AH8" s="165"/>
      <c r="AI8" s="165"/>
      <c r="AJ8" s="165"/>
      <c r="AK8" s="165"/>
    </row>
    <row r="9" spans="2:37" s="3" customFormat="1" ht="16.5" customHeight="1" thickBot="1" x14ac:dyDescent="0.25">
      <c r="B9" s="879" t="s">
        <v>7</v>
      </c>
      <c r="C9" s="880"/>
      <c r="D9" s="880" t="s">
        <v>27</v>
      </c>
      <c r="E9" s="881"/>
      <c r="F9" s="882"/>
      <c r="G9" s="883" t="s">
        <v>7</v>
      </c>
      <c r="H9" s="880"/>
      <c r="I9" s="880" t="s">
        <v>8</v>
      </c>
      <c r="J9" s="882"/>
      <c r="K9" s="884" t="s">
        <v>7</v>
      </c>
      <c r="L9" s="885"/>
      <c r="M9" s="881" t="s">
        <v>8</v>
      </c>
      <c r="N9" s="886"/>
      <c r="O9" s="892" t="s">
        <v>0</v>
      </c>
      <c r="P9" s="892"/>
      <c r="Q9" s="885"/>
      <c r="R9" s="880" t="s">
        <v>15</v>
      </c>
      <c r="S9" s="893"/>
      <c r="T9" s="29"/>
      <c r="U9" s="211"/>
      <c r="V9" s="211"/>
      <c r="W9" s="211"/>
      <c r="X9" s="211"/>
      <c r="Y9" s="211"/>
      <c r="Z9" s="211"/>
      <c r="AA9" s="757"/>
      <c r="AB9" s="167"/>
      <c r="AC9" s="162"/>
      <c r="AD9" s="166"/>
      <c r="AE9" s="166"/>
      <c r="AF9" s="166"/>
      <c r="AG9" s="166"/>
      <c r="AH9" s="166"/>
      <c r="AI9" s="166"/>
      <c r="AJ9" s="166"/>
      <c r="AK9" s="166"/>
    </row>
    <row r="10" spans="2:37" s="7" customFormat="1" ht="16.5" customHeight="1" x14ac:dyDescent="0.2">
      <c r="B10" s="252"/>
      <c r="C10" s="253"/>
      <c r="D10" s="253"/>
      <c r="E10" s="253"/>
      <c r="F10" s="254"/>
      <c r="G10" s="255"/>
      <c r="H10" s="253"/>
      <c r="I10" s="253"/>
      <c r="J10" s="254"/>
      <c r="K10" s="255"/>
      <c r="L10" s="253"/>
      <c r="M10" s="253"/>
      <c r="N10" s="254"/>
      <c r="O10" s="256"/>
      <c r="P10" s="256"/>
      <c r="Q10" s="256"/>
      <c r="R10" s="256"/>
      <c r="S10" s="257"/>
      <c r="T10" s="29"/>
      <c r="U10" s="211"/>
      <c r="V10" s="211"/>
      <c r="W10" s="211"/>
      <c r="X10" s="211"/>
      <c r="Y10" s="211"/>
      <c r="Z10" s="211"/>
      <c r="AA10" s="757"/>
      <c r="AB10" s="167"/>
      <c r="AC10" s="162"/>
      <c r="AD10" s="167"/>
      <c r="AE10" s="167"/>
      <c r="AF10" s="167"/>
      <c r="AG10" s="167"/>
      <c r="AH10" s="167"/>
      <c r="AI10" s="167"/>
      <c r="AJ10" s="167"/>
      <c r="AK10" s="167"/>
    </row>
    <row r="11" spans="2:37" s="29" customFormat="1" ht="16.5" customHeight="1" x14ac:dyDescent="0.2">
      <c r="B11" s="325">
        <v>0.25</v>
      </c>
      <c r="C11" s="282"/>
      <c r="D11" s="887">
        <v>0.27777777777777779</v>
      </c>
      <c r="E11" s="888"/>
      <c r="F11" s="889"/>
      <c r="G11" s="284">
        <v>0.25</v>
      </c>
      <c r="H11" s="285"/>
      <c r="I11" s="890">
        <v>0.27430555555555552</v>
      </c>
      <c r="J11" s="891"/>
      <c r="K11" s="284">
        <v>0.2673611111111111</v>
      </c>
      <c r="L11" s="285"/>
      <c r="M11" s="890">
        <v>0.29166666666666669</v>
      </c>
      <c r="N11" s="891"/>
      <c r="O11" s="287" t="s">
        <v>72</v>
      </c>
      <c r="P11" s="288" t="s">
        <v>73</v>
      </c>
      <c r="Q11" s="285"/>
      <c r="R11" s="48">
        <v>0.28472222222222221</v>
      </c>
      <c r="S11" s="289" t="s">
        <v>73</v>
      </c>
      <c r="U11" s="211"/>
      <c r="V11" s="211"/>
      <c r="W11" s="211"/>
      <c r="X11" s="211"/>
      <c r="Y11" s="211"/>
      <c r="Z11" s="211"/>
      <c r="AA11" s="757"/>
      <c r="AB11" s="167"/>
      <c r="AC11" s="162"/>
      <c r="AD11" s="162"/>
      <c r="AE11" s="162"/>
      <c r="AF11" s="162"/>
      <c r="AG11" s="162"/>
      <c r="AH11" s="162"/>
      <c r="AI11" s="162"/>
      <c r="AJ11" s="162"/>
      <c r="AK11" s="162"/>
    </row>
    <row r="12" spans="2:37" s="29" customFormat="1" ht="16.5" customHeight="1" x14ac:dyDescent="0.2">
      <c r="B12" s="325">
        <v>0.25694444444444448</v>
      </c>
      <c r="C12" s="282"/>
      <c r="D12" s="887">
        <v>0.28819444444444448</v>
      </c>
      <c r="E12" s="888"/>
      <c r="F12" s="889"/>
      <c r="G12" s="284">
        <v>0.2638888888888889</v>
      </c>
      <c r="H12" s="285"/>
      <c r="I12" s="890">
        <v>0.29166666666666669</v>
      </c>
      <c r="J12" s="891"/>
      <c r="K12" s="284">
        <v>0.28472222222222221</v>
      </c>
      <c r="L12" s="285"/>
      <c r="M12" s="890">
        <v>0.3125</v>
      </c>
      <c r="N12" s="891"/>
      <c r="O12" s="287">
        <v>0.27430555555555552</v>
      </c>
      <c r="P12" s="288"/>
      <c r="Q12" s="285"/>
      <c r="R12" s="48">
        <v>0.2951388888888889</v>
      </c>
      <c r="S12" s="289"/>
      <c r="U12" s="211"/>
      <c r="V12" s="211"/>
      <c r="W12" s="211"/>
      <c r="X12" s="211"/>
      <c r="Y12" s="211"/>
      <c r="Z12" s="211"/>
      <c r="AA12" s="757"/>
      <c r="AB12" s="167"/>
      <c r="AC12" s="162"/>
      <c r="AD12" s="162"/>
      <c r="AE12" s="162"/>
      <c r="AF12" s="162"/>
      <c r="AG12" s="162"/>
      <c r="AH12" s="162"/>
      <c r="AI12" s="162"/>
      <c r="AJ12" s="162"/>
      <c r="AK12" s="162"/>
    </row>
    <row r="13" spans="2:37" s="29" customFormat="1" ht="16.5" customHeight="1" x14ac:dyDescent="0.2">
      <c r="B13" s="325">
        <v>0.2638888888888889</v>
      </c>
      <c r="C13" s="282"/>
      <c r="D13" s="887">
        <v>0.2986111111111111</v>
      </c>
      <c r="E13" s="888"/>
      <c r="F13" s="889"/>
      <c r="G13" s="284">
        <v>0.27777777777777779</v>
      </c>
      <c r="H13" s="285"/>
      <c r="I13" s="890">
        <v>0.30555555555555552</v>
      </c>
      <c r="J13" s="891"/>
      <c r="K13" s="284">
        <v>0.2951388888888889</v>
      </c>
      <c r="L13" s="285"/>
      <c r="M13" s="890">
        <v>0.32291666666666669</v>
      </c>
      <c r="N13" s="891"/>
      <c r="O13" s="287">
        <v>0.28819444444444448</v>
      </c>
      <c r="P13" s="288" t="s">
        <v>166</v>
      </c>
      <c r="Q13" s="285"/>
      <c r="R13" s="290" t="s">
        <v>75</v>
      </c>
      <c r="S13" s="289"/>
      <c r="U13" s="211"/>
      <c r="V13" s="211"/>
      <c r="W13" s="211"/>
      <c r="X13" s="211"/>
      <c r="Y13" s="211"/>
      <c r="Z13" s="211"/>
      <c r="AA13" s="757"/>
      <c r="AB13" s="167"/>
      <c r="AC13" s="162"/>
      <c r="AD13" s="162"/>
      <c r="AE13" s="162"/>
      <c r="AF13" s="162"/>
      <c r="AG13" s="162"/>
      <c r="AH13" s="162"/>
      <c r="AI13" s="162"/>
      <c r="AJ13" s="162"/>
      <c r="AK13" s="162"/>
    </row>
    <row r="14" spans="2:37" s="29" customFormat="1" ht="16.5" customHeight="1" x14ac:dyDescent="0.2">
      <c r="B14" s="325">
        <v>0.27083333333333331</v>
      </c>
      <c r="C14" s="282"/>
      <c r="D14" s="887">
        <v>0.30555555555555552</v>
      </c>
      <c r="E14" s="888"/>
      <c r="F14" s="889"/>
      <c r="G14" s="284">
        <v>0.29166666666666669</v>
      </c>
      <c r="H14" s="285"/>
      <c r="I14" s="890">
        <v>0.32291666666666669</v>
      </c>
      <c r="J14" s="891"/>
      <c r="K14" s="284">
        <v>0.30555555555555552</v>
      </c>
      <c r="L14" s="285"/>
      <c r="M14" s="890">
        <v>0.33333333333333331</v>
      </c>
      <c r="N14" s="891"/>
      <c r="O14" s="287">
        <v>0.30208333333333331</v>
      </c>
      <c r="P14" s="288" t="s">
        <v>73</v>
      </c>
      <c r="Q14" s="291"/>
      <c r="R14" s="196">
        <v>0.3298611111111111</v>
      </c>
      <c r="S14" s="289" t="s">
        <v>73</v>
      </c>
      <c r="U14" s="211"/>
      <c r="V14" s="211"/>
      <c r="W14" s="211"/>
      <c r="X14" s="211"/>
      <c r="Y14" s="211"/>
      <c r="Z14" s="211"/>
      <c r="AA14" s="757"/>
      <c r="AB14" s="167"/>
      <c r="AC14" s="162"/>
      <c r="AD14" s="162"/>
      <c r="AE14" s="162"/>
      <c r="AF14" s="162"/>
      <c r="AG14" s="162"/>
      <c r="AH14" s="162"/>
      <c r="AI14" s="162"/>
      <c r="AJ14" s="162"/>
      <c r="AK14" s="162"/>
    </row>
    <row r="15" spans="2:37" s="29" customFormat="1" ht="16.5" customHeight="1" x14ac:dyDescent="0.2">
      <c r="B15" s="325">
        <v>0.27777777777777773</v>
      </c>
      <c r="C15" s="282"/>
      <c r="D15" s="887">
        <v>0.31597222222222221</v>
      </c>
      <c r="E15" s="888"/>
      <c r="F15" s="889"/>
      <c r="G15" s="284">
        <v>0.30208333333333331</v>
      </c>
      <c r="H15" s="285"/>
      <c r="I15" s="890">
        <v>0.33333333333333331</v>
      </c>
      <c r="J15" s="891"/>
      <c r="K15" s="284">
        <v>0.31597222222222221</v>
      </c>
      <c r="L15" s="285"/>
      <c r="M15" s="890">
        <v>0.34375</v>
      </c>
      <c r="N15" s="891"/>
      <c r="O15" s="287">
        <v>0.31597222222222221</v>
      </c>
      <c r="P15" s="288"/>
      <c r="Q15" s="291"/>
      <c r="R15" s="196">
        <v>0.34027777777777773</v>
      </c>
      <c r="S15" s="289"/>
      <c r="U15" s="211"/>
      <c r="V15" s="211"/>
      <c r="W15" s="211"/>
      <c r="X15" s="211"/>
      <c r="Y15" s="211"/>
      <c r="Z15" s="211"/>
      <c r="AA15" s="757"/>
      <c r="AB15" s="167"/>
      <c r="AC15" s="162"/>
      <c r="AD15" s="162"/>
      <c r="AE15" s="162"/>
      <c r="AF15" s="162"/>
      <c r="AG15" s="162"/>
      <c r="AH15" s="162"/>
      <c r="AI15" s="162"/>
      <c r="AJ15" s="162"/>
      <c r="AK15" s="162"/>
    </row>
    <row r="16" spans="2:37" s="29" customFormat="1" ht="16.5" customHeight="1" x14ac:dyDescent="0.2">
      <c r="B16" s="325">
        <v>0.28472222222222221</v>
      </c>
      <c r="C16" s="282"/>
      <c r="D16" s="887">
        <v>0.3263888888888889</v>
      </c>
      <c r="E16" s="888"/>
      <c r="F16" s="889"/>
      <c r="G16" s="284">
        <v>0.3125</v>
      </c>
      <c r="H16" s="285"/>
      <c r="I16" s="890">
        <v>0.34375</v>
      </c>
      <c r="J16" s="891"/>
      <c r="K16" s="284">
        <v>0.3263888888888889</v>
      </c>
      <c r="L16" s="285"/>
      <c r="M16" s="890">
        <v>0.35416666666666669</v>
      </c>
      <c r="N16" s="891"/>
      <c r="O16" s="287">
        <v>0.33333333333333331</v>
      </c>
      <c r="P16" s="288"/>
      <c r="Q16" s="291"/>
      <c r="R16" s="196">
        <v>0.3576388888888889</v>
      </c>
      <c r="S16" s="289"/>
      <c r="U16" s="211"/>
      <c r="V16" s="211"/>
      <c r="W16" s="211"/>
      <c r="X16" s="211"/>
      <c r="Y16" s="211"/>
      <c r="Z16" s="211"/>
      <c r="AA16" s="757"/>
      <c r="AB16" s="167"/>
      <c r="AC16" s="162"/>
      <c r="AD16" s="162"/>
      <c r="AE16" s="162"/>
      <c r="AF16" s="162"/>
      <c r="AG16" s="162"/>
      <c r="AH16" s="162"/>
      <c r="AI16" s="162"/>
      <c r="AJ16" s="162"/>
      <c r="AK16" s="162"/>
    </row>
    <row r="17" spans="2:37" s="29" customFormat="1" ht="16.5" customHeight="1" x14ac:dyDescent="0.2">
      <c r="B17" s="325">
        <v>0.29166666666666657</v>
      </c>
      <c r="C17" s="282"/>
      <c r="D17" s="887">
        <v>0.33333333333333326</v>
      </c>
      <c r="E17" s="888"/>
      <c r="F17" s="889"/>
      <c r="G17" s="284">
        <v>0.32291666666666669</v>
      </c>
      <c r="H17" s="285"/>
      <c r="I17" s="890">
        <v>0.35416666666666669</v>
      </c>
      <c r="J17" s="891"/>
      <c r="K17" s="284">
        <v>0.34027777777777773</v>
      </c>
      <c r="L17" s="285"/>
      <c r="M17" s="890">
        <v>0.36805555555555558</v>
      </c>
      <c r="N17" s="891"/>
      <c r="O17" s="287">
        <v>0.35416666666666669</v>
      </c>
      <c r="P17" s="288"/>
      <c r="Q17" s="291"/>
      <c r="R17" s="196">
        <v>0.37847222222222227</v>
      </c>
      <c r="S17" s="289"/>
      <c r="U17" s="211"/>
      <c r="V17" s="211"/>
      <c r="W17" s="211"/>
      <c r="X17" s="211"/>
      <c r="Y17" s="211"/>
      <c r="Z17" s="211"/>
      <c r="AA17" s="757"/>
      <c r="AB17" s="167"/>
      <c r="AC17" s="162"/>
      <c r="AD17" s="162"/>
      <c r="AE17" s="162"/>
      <c r="AF17" s="162"/>
      <c r="AG17" s="162"/>
      <c r="AH17" s="162"/>
      <c r="AI17" s="162"/>
      <c r="AJ17" s="162"/>
      <c r="AK17" s="162"/>
    </row>
    <row r="18" spans="2:37" s="29" customFormat="1" ht="16.5" customHeight="1" x14ac:dyDescent="0.2">
      <c r="B18" s="325">
        <v>0.29861111111111099</v>
      </c>
      <c r="C18" s="282"/>
      <c r="D18" s="887">
        <v>0.34027777777777768</v>
      </c>
      <c r="E18" s="888"/>
      <c r="F18" s="889"/>
      <c r="G18" s="284">
        <v>0.33333333333333298</v>
      </c>
      <c r="H18" s="285"/>
      <c r="I18" s="890">
        <v>0.36458333333333298</v>
      </c>
      <c r="J18" s="891"/>
      <c r="K18" s="284">
        <v>0.3576388888888889</v>
      </c>
      <c r="L18" s="285"/>
      <c r="M18" s="890">
        <v>0.38541666666666669</v>
      </c>
      <c r="N18" s="891"/>
      <c r="O18" s="287">
        <v>0.375</v>
      </c>
      <c r="P18" s="288" t="s">
        <v>73</v>
      </c>
      <c r="Q18" s="291"/>
      <c r="R18" s="196">
        <v>0.40277777777777773</v>
      </c>
      <c r="S18" s="289" t="s">
        <v>73</v>
      </c>
      <c r="U18" s="211"/>
      <c r="V18" s="211"/>
      <c r="W18" s="211"/>
      <c r="X18" s="211"/>
      <c r="Y18" s="211"/>
      <c r="Z18" s="211"/>
      <c r="AA18" s="757"/>
      <c r="AB18" s="167"/>
      <c r="AC18" s="162"/>
      <c r="AD18" s="162"/>
      <c r="AE18" s="162"/>
      <c r="AF18" s="162"/>
      <c r="AG18" s="162"/>
      <c r="AH18" s="162"/>
      <c r="AI18" s="162"/>
      <c r="AJ18" s="162"/>
      <c r="AK18" s="162"/>
    </row>
    <row r="19" spans="2:37" s="29" customFormat="1" ht="16.5" customHeight="1" x14ac:dyDescent="0.2">
      <c r="B19" s="325">
        <v>0.30555555555555552</v>
      </c>
      <c r="C19" s="282"/>
      <c r="D19" s="887">
        <v>0.34722222222222227</v>
      </c>
      <c r="E19" s="888"/>
      <c r="F19" s="889"/>
      <c r="G19" s="284">
        <v>0.35416666666666669</v>
      </c>
      <c r="H19" s="285"/>
      <c r="I19" s="890">
        <v>0.38541666666666669</v>
      </c>
      <c r="J19" s="891"/>
      <c r="K19" s="284">
        <v>0.37847222222222227</v>
      </c>
      <c r="L19" s="285"/>
      <c r="M19" s="890">
        <v>0.40625000000000006</v>
      </c>
      <c r="N19" s="891"/>
      <c r="O19" s="287">
        <v>0.39583333333333331</v>
      </c>
      <c r="P19" s="288"/>
      <c r="Q19" s="291"/>
      <c r="R19" s="196">
        <v>0.4201388888888889</v>
      </c>
      <c r="S19" s="289"/>
      <c r="U19" s="211"/>
      <c r="V19" s="211"/>
      <c r="W19" s="211"/>
      <c r="X19" s="211"/>
      <c r="Y19" s="211"/>
      <c r="Z19" s="211"/>
      <c r="AA19" s="757"/>
      <c r="AB19" s="167"/>
      <c r="AC19" s="162"/>
      <c r="AD19" s="162"/>
      <c r="AE19" s="162"/>
      <c r="AF19" s="162"/>
      <c r="AG19" s="162"/>
      <c r="AH19" s="162"/>
      <c r="AI19" s="162"/>
      <c r="AJ19" s="162"/>
      <c r="AK19" s="162"/>
    </row>
    <row r="20" spans="2:37" s="29" customFormat="1" ht="16.5" customHeight="1" x14ac:dyDescent="0.2">
      <c r="B20" s="325">
        <v>0.31249999999999983</v>
      </c>
      <c r="C20" s="282"/>
      <c r="D20" s="887">
        <v>0.35416666666666652</v>
      </c>
      <c r="E20" s="888"/>
      <c r="F20" s="889"/>
      <c r="G20" s="284">
        <v>0.375</v>
      </c>
      <c r="H20" s="285"/>
      <c r="I20" s="890">
        <v>0.40625</v>
      </c>
      <c r="J20" s="891"/>
      <c r="K20" s="284">
        <v>0.40972222222222227</v>
      </c>
      <c r="L20" s="285"/>
      <c r="M20" s="890">
        <v>0.43750000000000006</v>
      </c>
      <c r="N20" s="891"/>
      <c r="O20" s="287">
        <v>0.41666666666666669</v>
      </c>
      <c r="P20" s="288"/>
      <c r="Q20" s="291"/>
      <c r="R20" s="196">
        <v>0.44097222222222227</v>
      </c>
      <c r="S20" s="289"/>
      <c r="U20" s="211"/>
      <c r="V20" s="211"/>
      <c r="W20" s="211"/>
      <c r="X20" s="211"/>
      <c r="Y20" s="211"/>
      <c r="Z20" s="211"/>
      <c r="AA20" s="757"/>
      <c r="AB20" s="167"/>
      <c r="AC20" s="162"/>
      <c r="AD20" s="162"/>
      <c r="AE20" s="162"/>
      <c r="AF20" s="162"/>
      <c r="AG20" s="162"/>
      <c r="AH20" s="162"/>
      <c r="AI20" s="162"/>
      <c r="AJ20" s="162"/>
      <c r="AK20" s="162"/>
    </row>
    <row r="21" spans="2:37" s="29" customFormat="1" ht="16.5" customHeight="1" x14ac:dyDescent="0.2">
      <c r="B21" s="325">
        <v>0.31944444444444425</v>
      </c>
      <c r="C21" s="282"/>
      <c r="D21" s="887">
        <v>0.36111111111111094</v>
      </c>
      <c r="E21" s="888"/>
      <c r="F21" s="889"/>
      <c r="G21" s="284">
        <v>0.39583333333333331</v>
      </c>
      <c r="H21" s="285"/>
      <c r="I21" s="890">
        <v>0.42708333333333331</v>
      </c>
      <c r="J21" s="891"/>
      <c r="K21" s="284">
        <v>0.44097222222222227</v>
      </c>
      <c r="L21" s="285"/>
      <c r="M21" s="890">
        <v>0.46875000000000006</v>
      </c>
      <c r="N21" s="891"/>
      <c r="O21" s="287">
        <v>0.4375</v>
      </c>
      <c r="P21" s="288" t="s">
        <v>73</v>
      </c>
      <c r="Q21" s="291"/>
      <c r="R21" s="196">
        <v>0.46180555555555558</v>
      </c>
      <c r="S21" s="289" t="s">
        <v>73</v>
      </c>
      <c r="U21" s="211"/>
      <c r="V21" s="211"/>
      <c r="W21" s="211"/>
      <c r="X21" s="211"/>
      <c r="Y21" s="211"/>
      <c r="Z21" s="211"/>
      <c r="AA21" s="757"/>
      <c r="AB21" s="167"/>
      <c r="AC21" s="162"/>
      <c r="AD21" s="162"/>
      <c r="AE21" s="162"/>
      <c r="AF21" s="162"/>
      <c r="AG21" s="162"/>
      <c r="AH21" s="162"/>
      <c r="AI21" s="162"/>
      <c r="AJ21" s="162"/>
      <c r="AK21" s="162"/>
    </row>
    <row r="22" spans="2:37" s="29" customFormat="1" ht="16.5" customHeight="1" x14ac:dyDescent="0.2">
      <c r="B22" s="325">
        <v>0.3263888888888889</v>
      </c>
      <c r="C22" s="282"/>
      <c r="D22" s="887">
        <v>0.36805555555555558</v>
      </c>
      <c r="E22" s="888"/>
      <c r="F22" s="889"/>
      <c r="G22" s="284">
        <v>0.41666666666666602</v>
      </c>
      <c r="H22" s="285"/>
      <c r="I22" s="890">
        <v>0.44791666666666602</v>
      </c>
      <c r="J22" s="891"/>
      <c r="K22" s="284">
        <v>0.47222222222222227</v>
      </c>
      <c r="L22" s="285"/>
      <c r="M22" s="890">
        <v>0.5</v>
      </c>
      <c r="N22" s="891"/>
      <c r="O22" s="287">
        <v>0.45833333333333331</v>
      </c>
      <c r="P22" s="288"/>
      <c r="Q22" s="291"/>
      <c r="R22" s="196">
        <v>0.4861111111111111</v>
      </c>
      <c r="S22" s="289"/>
      <c r="U22" s="211"/>
      <c r="V22" s="211"/>
      <c r="W22" s="211"/>
      <c r="X22" s="211"/>
      <c r="Y22" s="211"/>
      <c r="Z22" s="211"/>
      <c r="AA22" s="757"/>
      <c r="AB22" s="167"/>
      <c r="AC22" s="162"/>
      <c r="AD22" s="162"/>
      <c r="AE22" s="162"/>
      <c r="AF22" s="162"/>
      <c r="AG22" s="162"/>
      <c r="AH22" s="162"/>
      <c r="AI22" s="162"/>
      <c r="AJ22" s="162"/>
      <c r="AK22" s="162"/>
    </row>
    <row r="23" spans="2:37" s="29" customFormat="1" ht="16.5" customHeight="1" x14ac:dyDescent="0.2">
      <c r="B23" s="325">
        <v>0.33333333333333309</v>
      </c>
      <c r="C23" s="282"/>
      <c r="D23" s="887">
        <v>0.37499999999999978</v>
      </c>
      <c r="E23" s="888"/>
      <c r="F23" s="889"/>
      <c r="G23" s="284">
        <v>0.4375</v>
      </c>
      <c r="H23" s="285"/>
      <c r="I23" s="890">
        <v>0.46875</v>
      </c>
      <c r="J23" s="891"/>
      <c r="K23" s="284">
        <v>0.51041666666666663</v>
      </c>
      <c r="L23" s="285"/>
      <c r="M23" s="890">
        <v>0.53819444444444442</v>
      </c>
      <c r="N23" s="891"/>
      <c r="O23" s="287">
        <v>0.47916666666666669</v>
      </c>
      <c r="P23" s="288"/>
      <c r="Q23" s="291"/>
      <c r="R23" s="196">
        <v>0.50347222222222221</v>
      </c>
      <c r="S23" s="289"/>
      <c r="U23" s="211"/>
      <c r="V23" s="211"/>
      <c r="W23" s="211"/>
      <c r="X23" s="211"/>
      <c r="Y23" s="211"/>
      <c r="Z23" s="211"/>
      <c r="AA23" s="757"/>
      <c r="AB23" s="167"/>
      <c r="AC23" s="162"/>
      <c r="AD23" s="162"/>
      <c r="AE23" s="162"/>
      <c r="AF23" s="162"/>
      <c r="AG23" s="162"/>
      <c r="AH23" s="162"/>
      <c r="AI23" s="162"/>
      <c r="AJ23" s="162"/>
      <c r="AK23" s="162"/>
    </row>
    <row r="24" spans="2:37" s="29" customFormat="1" ht="16.5" customHeight="1" x14ac:dyDescent="0.2">
      <c r="B24" s="325">
        <v>0.34722222222222193</v>
      </c>
      <c r="C24" s="282"/>
      <c r="D24" s="887">
        <v>0.38888888888888862</v>
      </c>
      <c r="E24" s="888"/>
      <c r="F24" s="889"/>
      <c r="G24" s="284">
        <v>0.45833333333333331</v>
      </c>
      <c r="H24" s="285"/>
      <c r="I24" s="890">
        <v>0.48958333333333331</v>
      </c>
      <c r="J24" s="891"/>
      <c r="K24" s="284">
        <v>0.53472222222222232</v>
      </c>
      <c r="L24" s="285"/>
      <c r="M24" s="890">
        <v>0.56250000000000011</v>
      </c>
      <c r="N24" s="891"/>
      <c r="O24" s="287">
        <v>0.5</v>
      </c>
      <c r="P24" s="288" t="s">
        <v>73</v>
      </c>
      <c r="Q24" s="291"/>
      <c r="R24" s="196">
        <v>0.52777777777777779</v>
      </c>
      <c r="S24" s="289" t="s">
        <v>73</v>
      </c>
      <c r="U24" s="211"/>
      <c r="V24" s="211"/>
      <c r="W24" s="211"/>
      <c r="X24" s="211"/>
      <c r="Y24" s="211"/>
      <c r="Z24" s="211"/>
      <c r="AA24" s="757"/>
      <c r="AB24" s="167"/>
      <c r="AC24" s="162"/>
      <c r="AD24" s="162"/>
      <c r="AE24" s="162"/>
      <c r="AF24" s="162"/>
      <c r="AG24" s="162"/>
      <c r="AH24" s="162"/>
      <c r="AI24" s="162"/>
      <c r="AJ24" s="162"/>
      <c r="AK24" s="162"/>
    </row>
    <row r="25" spans="2:37" s="29" customFormat="1" ht="16.5" customHeight="1" x14ac:dyDescent="0.2">
      <c r="B25" s="325">
        <v>0.36111111111111083</v>
      </c>
      <c r="C25" s="282"/>
      <c r="D25" s="887">
        <v>0.40277777777777751</v>
      </c>
      <c r="E25" s="888"/>
      <c r="F25" s="889"/>
      <c r="G25" s="284">
        <v>0.47916666666666669</v>
      </c>
      <c r="H25" s="285"/>
      <c r="I25" s="890">
        <v>0.51041666666666674</v>
      </c>
      <c r="J25" s="891"/>
      <c r="K25" s="284">
        <v>0.5625</v>
      </c>
      <c r="L25" s="285"/>
      <c r="M25" s="890">
        <v>0.59027777777777779</v>
      </c>
      <c r="N25" s="891"/>
      <c r="O25" s="287">
        <v>0.52083333333333337</v>
      </c>
      <c r="P25" s="288"/>
      <c r="Q25" s="291"/>
      <c r="R25" s="196">
        <v>0.54513888888888895</v>
      </c>
      <c r="S25" s="289"/>
      <c r="U25" s="211"/>
      <c r="V25" s="211"/>
      <c r="W25" s="211"/>
      <c r="X25" s="211"/>
      <c r="Y25" s="211"/>
      <c r="Z25" s="211"/>
      <c r="AA25" s="757"/>
      <c r="AB25" s="167"/>
      <c r="AC25" s="162"/>
      <c r="AD25" s="162"/>
      <c r="AE25" s="162"/>
      <c r="AF25" s="162"/>
      <c r="AG25" s="162"/>
      <c r="AH25" s="162"/>
      <c r="AI25" s="162"/>
      <c r="AJ25" s="162"/>
      <c r="AK25" s="162"/>
    </row>
    <row r="26" spans="2:37" s="29" customFormat="1" ht="16.5" customHeight="1" x14ac:dyDescent="0.2">
      <c r="B26" s="325">
        <v>0.37499999999999972</v>
      </c>
      <c r="C26" s="282"/>
      <c r="D26" s="887">
        <v>0.41666666666666641</v>
      </c>
      <c r="E26" s="888"/>
      <c r="F26" s="889"/>
      <c r="G26" s="284">
        <v>0.499999999999999</v>
      </c>
      <c r="H26" s="285"/>
      <c r="I26" s="890">
        <v>0.531249999999999</v>
      </c>
      <c r="J26" s="891"/>
      <c r="K26" s="284">
        <v>0.60416666666666663</v>
      </c>
      <c r="L26" s="285"/>
      <c r="M26" s="890">
        <v>0.63194444444444442</v>
      </c>
      <c r="N26" s="891"/>
      <c r="O26" s="287">
        <v>0.54166666666666663</v>
      </c>
      <c r="P26" s="288"/>
      <c r="Q26" s="291"/>
      <c r="R26" s="196">
        <v>0.56597222222222221</v>
      </c>
      <c r="S26" s="289"/>
      <c r="U26" s="211"/>
      <c r="V26" s="211"/>
      <c r="W26" s="211"/>
      <c r="X26" s="211"/>
      <c r="Y26" s="211"/>
      <c r="Z26" s="211"/>
      <c r="AA26" s="757"/>
      <c r="AB26" s="167"/>
      <c r="AC26" s="162"/>
      <c r="AD26" s="162"/>
      <c r="AE26" s="162"/>
      <c r="AF26" s="162"/>
      <c r="AG26" s="162"/>
      <c r="AH26" s="162"/>
      <c r="AI26" s="162"/>
      <c r="AJ26" s="162"/>
      <c r="AK26" s="162"/>
    </row>
    <row r="27" spans="2:37" s="29" customFormat="1" ht="16.5" customHeight="1" x14ac:dyDescent="0.2">
      <c r="B27" s="325">
        <v>0.38888888888888862</v>
      </c>
      <c r="C27" s="282"/>
      <c r="D27" s="887">
        <v>0.4305555555555553</v>
      </c>
      <c r="E27" s="888"/>
      <c r="F27" s="889"/>
      <c r="G27" s="284">
        <v>0.52083333333333337</v>
      </c>
      <c r="H27" s="285"/>
      <c r="I27" s="890">
        <v>0.55208333333333337</v>
      </c>
      <c r="J27" s="891"/>
      <c r="K27" s="284">
        <v>0.63194444444444442</v>
      </c>
      <c r="L27" s="285"/>
      <c r="M27" s="890">
        <v>0.65972222222222221</v>
      </c>
      <c r="N27" s="891"/>
      <c r="O27" s="287">
        <v>0.5625</v>
      </c>
      <c r="P27" s="288"/>
      <c r="Q27" s="291"/>
      <c r="R27" s="196">
        <v>0.58680555555555558</v>
      </c>
      <c r="S27" s="289"/>
      <c r="U27" s="211"/>
      <c r="V27" s="211"/>
      <c r="W27" s="211"/>
      <c r="X27" s="211"/>
      <c r="Y27" s="211"/>
      <c r="Z27" s="211"/>
      <c r="AA27" s="757"/>
      <c r="AB27" s="167"/>
      <c r="AC27" s="162"/>
      <c r="AD27" s="162"/>
      <c r="AE27" s="162"/>
      <c r="AF27" s="162"/>
      <c r="AG27" s="162"/>
      <c r="AH27" s="162"/>
      <c r="AI27" s="162"/>
      <c r="AJ27" s="162"/>
      <c r="AK27" s="162"/>
    </row>
    <row r="28" spans="2:37" s="29" customFormat="1" ht="16.5" customHeight="1" x14ac:dyDescent="0.2">
      <c r="B28" s="325">
        <v>0.40277777777777751</v>
      </c>
      <c r="C28" s="282"/>
      <c r="D28" s="887">
        <v>0.4444444444444442</v>
      </c>
      <c r="E28" s="888"/>
      <c r="F28" s="889"/>
      <c r="G28" s="284">
        <v>0.54166666666666663</v>
      </c>
      <c r="H28" s="285"/>
      <c r="I28" s="890">
        <v>0.57291666666666663</v>
      </c>
      <c r="J28" s="891"/>
      <c r="K28" s="284">
        <v>0.64930555555555558</v>
      </c>
      <c r="L28" s="285"/>
      <c r="M28" s="890">
        <v>0.67708333333333337</v>
      </c>
      <c r="N28" s="891"/>
      <c r="O28" s="287">
        <v>0.58333333333333337</v>
      </c>
      <c r="P28" s="288"/>
      <c r="Q28" s="291"/>
      <c r="R28" s="196">
        <v>0.60763888888888895</v>
      </c>
      <c r="S28" s="289"/>
      <c r="U28" s="211"/>
      <c r="V28" s="211"/>
      <c r="W28" s="211"/>
      <c r="X28" s="211"/>
      <c r="Y28" s="211"/>
      <c r="Z28" s="211"/>
      <c r="AA28" s="757"/>
      <c r="AB28" s="167"/>
      <c r="AC28" s="162"/>
      <c r="AD28" s="162"/>
      <c r="AE28" s="162"/>
      <c r="AF28" s="162"/>
      <c r="AG28" s="162"/>
      <c r="AH28" s="162"/>
      <c r="AI28" s="162"/>
      <c r="AJ28" s="162"/>
      <c r="AK28" s="162"/>
    </row>
    <row r="29" spans="2:37" s="29" customFormat="1" ht="16.5" customHeight="1" x14ac:dyDescent="0.2">
      <c r="B29" s="325">
        <v>0.41666666666666641</v>
      </c>
      <c r="C29" s="282"/>
      <c r="D29" s="887">
        <v>0.45833333333333309</v>
      </c>
      <c r="E29" s="888"/>
      <c r="F29" s="889"/>
      <c r="G29" s="284">
        <v>0.5625</v>
      </c>
      <c r="H29" s="285"/>
      <c r="I29" s="890">
        <v>0.59375</v>
      </c>
      <c r="J29" s="891"/>
      <c r="K29" s="284">
        <v>0.66666666666666663</v>
      </c>
      <c r="L29" s="285"/>
      <c r="M29" s="890">
        <v>0.69444444444444453</v>
      </c>
      <c r="N29" s="891"/>
      <c r="O29" s="287">
        <v>0.60416666666666663</v>
      </c>
      <c r="P29" s="288"/>
      <c r="Q29" s="291"/>
      <c r="R29" s="196">
        <v>0.62847222222222221</v>
      </c>
      <c r="S29" s="289"/>
      <c r="U29" s="211"/>
      <c r="V29" s="211"/>
      <c r="W29" s="211"/>
      <c r="X29" s="211"/>
      <c r="Y29" s="211"/>
      <c r="Z29" s="211"/>
      <c r="AA29" s="757"/>
      <c r="AB29" s="167"/>
      <c r="AC29" s="162"/>
      <c r="AD29" s="162"/>
      <c r="AE29" s="162"/>
      <c r="AF29" s="162"/>
      <c r="AG29" s="162"/>
      <c r="AH29" s="162"/>
      <c r="AI29" s="162"/>
      <c r="AJ29" s="162"/>
      <c r="AK29" s="162"/>
    </row>
    <row r="30" spans="2:37" s="29" customFormat="1" ht="16.5" customHeight="1" x14ac:dyDescent="0.2">
      <c r="B30" s="325">
        <v>0.4305555555555553</v>
      </c>
      <c r="C30" s="282"/>
      <c r="D30" s="887">
        <v>0.47222222222222199</v>
      </c>
      <c r="E30" s="888"/>
      <c r="F30" s="889"/>
      <c r="G30" s="284">
        <v>0.58333333333333204</v>
      </c>
      <c r="H30" s="285"/>
      <c r="I30" s="890">
        <v>0.61458333333333204</v>
      </c>
      <c r="J30" s="891"/>
      <c r="K30" s="284">
        <v>0.6875</v>
      </c>
      <c r="L30" s="285"/>
      <c r="M30" s="890">
        <v>0.71527777777777779</v>
      </c>
      <c r="N30" s="891"/>
      <c r="O30" s="287">
        <v>0.625</v>
      </c>
      <c r="P30" s="288"/>
      <c r="Q30" s="291"/>
      <c r="R30" s="196">
        <v>0.64930555555555558</v>
      </c>
      <c r="S30" s="289"/>
      <c r="U30" s="211"/>
      <c r="V30" s="211"/>
      <c r="W30" s="211"/>
      <c r="X30" s="211"/>
      <c r="Y30" s="211"/>
      <c r="Z30" s="211"/>
      <c r="AA30" s="757"/>
      <c r="AB30" s="167"/>
      <c r="AC30" s="162"/>
      <c r="AD30" s="162"/>
      <c r="AE30" s="162"/>
      <c r="AF30" s="162"/>
      <c r="AG30" s="162"/>
      <c r="AH30" s="162"/>
      <c r="AI30" s="162"/>
      <c r="AJ30" s="162"/>
      <c r="AK30" s="162"/>
    </row>
    <row r="31" spans="2:37" s="29" customFormat="1" ht="16.5" customHeight="1" x14ac:dyDescent="0.2">
      <c r="B31" s="325">
        <v>0.4444444444444442</v>
      </c>
      <c r="C31" s="282"/>
      <c r="D31" s="887">
        <v>0.48611111111111088</v>
      </c>
      <c r="E31" s="888"/>
      <c r="F31" s="889"/>
      <c r="G31" s="284">
        <v>0.60416666666666663</v>
      </c>
      <c r="H31" s="285"/>
      <c r="I31" s="890">
        <v>0.63541666666666663</v>
      </c>
      <c r="J31" s="891"/>
      <c r="K31" s="284">
        <v>0.72222222222222232</v>
      </c>
      <c r="L31" s="285"/>
      <c r="M31" s="890">
        <v>0.75000000000000011</v>
      </c>
      <c r="N31" s="891"/>
      <c r="O31" s="287">
        <v>0.63888888888888895</v>
      </c>
      <c r="P31" s="288"/>
      <c r="Q31" s="291"/>
      <c r="R31" s="196">
        <v>0.66666666666666663</v>
      </c>
      <c r="S31" s="289"/>
      <c r="U31" s="211"/>
      <c r="V31" s="211"/>
      <c r="W31" s="211"/>
      <c r="X31" s="211"/>
      <c r="Y31" s="211"/>
      <c r="Z31" s="211"/>
      <c r="AA31" s="757"/>
      <c r="AB31" s="167"/>
      <c r="AC31" s="162"/>
      <c r="AD31" s="162"/>
      <c r="AE31" s="162"/>
      <c r="AF31" s="162"/>
      <c r="AG31" s="162"/>
      <c r="AH31" s="162"/>
      <c r="AI31" s="162"/>
      <c r="AJ31" s="162"/>
      <c r="AK31" s="162"/>
    </row>
    <row r="32" spans="2:37" s="29" customFormat="1" ht="16.5" customHeight="1" x14ac:dyDescent="0.2">
      <c r="B32" s="325">
        <v>0.45833333333333309</v>
      </c>
      <c r="C32" s="282"/>
      <c r="D32" s="887">
        <v>0.49999999999999978</v>
      </c>
      <c r="E32" s="888"/>
      <c r="F32" s="889"/>
      <c r="G32" s="284">
        <v>0.61458333333333337</v>
      </c>
      <c r="H32" s="285"/>
      <c r="I32" s="890">
        <v>0.64583333333333337</v>
      </c>
      <c r="J32" s="891"/>
      <c r="K32" s="284">
        <v>0.76041666666666663</v>
      </c>
      <c r="L32" s="285"/>
      <c r="M32" s="890">
        <v>0.78819444444444453</v>
      </c>
      <c r="N32" s="891"/>
      <c r="O32" s="287">
        <v>0.65277777777777779</v>
      </c>
      <c r="P32" s="288" t="s">
        <v>73</v>
      </c>
      <c r="Q32" s="291"/>
      <c r="R32" s="196">
        <v>0.68055555555555547</v>
      </c>
      <c r="S32" s="289" t="s">
        <v>73</v>
      </c>
      <c r="U32" s="211"/>
      <c r="V32" s="211"/>
      <c r="W32" s="211"/>
      <c r="X32" s="211"/>
      <c r="Y32" s="211"/>
      <c r="Z32" s="211"/>
      <c r="AA32" s="757"/>
      <c r="AB32" s="167"/>
      <c r="AC32" s="162"/>
      <c r="AD32" s="162"/>
      <c r="AE32" s="162"/>
      <c r="AF32" s="162"/>
      <c r="AG32" s="162"/>
      <c r="AH32" s="162"/>
      <c r="AI32" s="162"/>
      <c r="AJ32" s="162"/>
      <c r="AK32" s="162"/>
    </row>
    <row r="33" spans="2:37" s="29" customFormat="1" ht="16.5" customHeight="1" x14ac:dyDescent="0.2">
      <c r="B33" s="325">
        <v>0.47222222222222227</v>
      </c>
      <c r="C33" s="282"/>
      <c r="D33" s="887">
        <v>0.51388888888888895</v>
      </c>
      <c r="E33" s="888"/>
      <c r="F33" s="889"/>
      <c r="G33" s="284">
        <v>0.625</v>
      </c>
      <c r="H33" s="285"/>
      <c r="I33" s="890">
        <v>0.65625</v>
      </c>
      <c r="J33" s="891"/>
      <c r="K33" s="284">
        <v>0.78472222222222232</v>
      </c>
      <c r="L33" s="285"/>
      <c r="M33" s="890">
        <v>0.81250000000000011</v>
      </c>
      <c r="N33" s="891"/>
      <c r="O33" s="287">
        <v>0.67361111111111116</v>
      </c>
      <c r="P33" s="288"/>
      <c r="Q33" s="291"/>
      <c r="R33" s="196">
        <v>0.69791666666666663</v>
      </c>
      <c r="S33" s="289"/>
      <c r="U33" s="211"/>
      <c r="V33" s="211"/>
      <c r="W33" s="211"/>
      <c r="X33" s="211"/>
      <c r="Y33" s="211"/>
      <c r="Z33" s="211"/>
      <c r="AA33" s="757"/>
      <c r="AB33" s="167"/>
      <c r="AC33" s="162"/>
      <c r="AD33" s="162"/>
      <c r="AE33" s="162"/>
      <c r="AF33" s="162"/>
      <c r="AG33" s="162"/>
      <c r="AH33" s="162"/>
      <c r="AI33" s="162"/>
      <c r="AJ33" s="162"/>
      <c r="AK33" s="162"/>
    </row>
    <row r="34" spans="2:37" s="29" customFormat="1" ht="16.5" customHeight="1" x14ac:dyDescent="0.2">
      <c r="B34" s="325">
        <v>0.4861111111111111</v>
      </c>
      <c r="C34" s="282"/>
      <c r="D34" s="887">
        <v>0.52777777777777779</v>
      </c>
      <c r="E34" s="888"/>
      <c r="F34" s="889"/>
      <c r="G34" s="284">
        <v>0.63541666666666663</v>
      </c>
      <c r="H34" s="285"/>
      <c r="I34" s="890">
        <v>0.66666666666666663</v>
      </c>
      <c r="J34" s="891"/>
      <c r="K34" s="284">
        <v>0.83333333333333337</v>
      </c>
      <c r="L34" s="285"/>
      <c r="M34" s="890">
        <v>0.85763888888888895</v>
      </c>
      <c r="N34" s="891"/>
      <c r="O34" s="287">
        <v>0.68055555555555547</v>
      </c>
      <c r="P34" s="288"/>
      <c r="Q34" s="291"/>
      <c r="R34" s="196">
        <v>0.70486111111111116</v>
      </c>
      <c r="S34" s="289"/>
      <c r="U34" s="211"/>
      <c r="V34" s="211"/>
      <c r="W34" s="211"/>
      <c r="X34" s="211"/>
      <c r="Y34" s="211"/>
      <c r="Z34" s="211"/>
      <c r="AA34" s="757"/>
      <c r="AB34" s="167"/>
      <c r="AC34" s="162"/>
      <c r="AD34" s="162"/>
      <c r="AE34" s="162"/>
      <c r="AF34" s="162"/>
      <c r="AG34" s="162"/>
      <c r="AH34" s="162"/>
      <c r="AI34" s="162"/>
      <c r="AJ34" s="162"/>
      <c r="AK34" s="162"/>
    </row>
    <row r="35" spans="2:37" s="29" customFormat="1" ht="16.5" customHeight="1" x14ac:dyDescent="0.2">
      <c r="B35" s="325">
        <v>0.49999999999999983</v>
      </c>
      <c r="C35" s="282"/>
      <c r="D35" s="887">
        <v>0.54166666666666652</v>
      </c>
      <c r="E35" s="888"/>
      <c r="F35" s="889"/>
      <c r="G35" s="284">
        <v>0.64583333333333337</v>
      </c>
      <c r="H35" s="285"/>
      <c r="I35" s="890">
        <v>0.67708333333333337</v>
      </c>
      <c r="J35" s="891"/>
      <c r="K35" s="284">
        <v>0.86111111111111116</v>
      </c>
      <c r="L35" s="285"/>
      <c r="M35" s="890">
        <v>0.88541666666666674</v>
      </c>
      <c r="N35" s="891"/>
      <c r="O35" s="287">
        <v>0.69444444444444453</v>
      </c>
      <c r="P35" s="288"/>
      <c r="Q35" s="291"/>
      <c r="R35" s="196">
        <v>0.71875</v>
      </c>
      <c r="S35" s="289"/>
      <c r="U35" s="211"/>
      <c r="V35" s="211"/>
      <c r="W35" s="211"/>
      <c r="X35" s="211"/>
      <c r="Y35" s="211"/>
      <c r="Z35" s="211"/>
      <c r="AA35" s="757"/>
      <c r="AB35" s="167"/>
      <c r="AC35" s="162"/>
      <c r="AD35" s="162"/>
      <c r="AE35" s="162"/>
      <c r="AF35" s="162"/>
      <c r="AG35" s="162"/>
      <c r="AH35" s="162"/>
      <c r="AI35" s="162"/>
      <c r="AJ35" s="162"/>
      <c r="AK35" s="162"/>
    </row>
    <row r="36" spans="2:37" s="29" customFormat="1" ht="16.5" customHeight="1" x14ac:dyDescent="0.2">
      <c r="B36" s="325">
        <v>0.51388888888888895</v>
      </c>
      <c r="C36" s="282"/>
      <c r="D36" s="887">
        <v>0.55555555555555558</v>
      </c>
      <c r="E36" s="888"/>
      <c r="F36" s="889"/>
      <c r="G36" s="284">
        <v>0.65625</v>
      </c>
      <c r="H36" s="285"/>
      <c r="I36" s="890">
        <v>0.6875</v>
      </c>
      <c r="J36" s="891"/>
      <c r="K36" s="284">
        <v>0.92708333333333337</v>
      </c>
      <c r="L36" s="285"/>
      <c r="M36" s="890">
        <v>0.94791666666666674</v>
      </c>
      <c r="N36" s="891"/>
      <c r="O36" s="287">
        <v>0.70833333333333337</v>
      </c>
      <c r="P36" s="288" t="s">
        <v>73</v>
      </c>
      <c r="Q36" s="291"/>
      <c r="R36" s="196">
        <v>0.73611111111111116</v>
      </c>
      <c r="S36" s="289" t="s">
        <v>73</v>
      </c>
      <c r="U36" s="211"/>
      <c r="V36" s="211"/>
      <c r="W36" s="211"/>
      <c r="X36" s="211"/>
      <c r="Y36" s="211"/>
      <c r="Z36" s="211"/>
      <c r="AA36" s="757"/>
      <c r="AB36" s="167"/>
      <c r="AC36" s="162"/>
      <c r="AD36" s="162"/>
      <c r="AE36" s="162"/>
      <c r="AF36" s="162"/>
      <c r="AG36" s="162"/>
      <c r="AH36" s="162"/>
      <c r="AI36" s="162"/>
      <c r="AJ36" s="162"/>
      <c r="AK36" s="162"/>
    </row>
    <row r="37" spans="2:37" s="29" customFormat="1" ht="16.5" customHeight="1" x14ac:dyDescent="0.2">
      <c r="B37" s="325">
        <v>0.52777777777777768</v>
      </c>
      <c r="C37" s="282"/>
      <c r="D37" s="887">
        <v>0.56944444444444442</v>
      </c>
      <c r="E37" s="888"/>
      <c r="F37" s="889"/>
      <c r="G37" s="284">
        <v>0.66666666666666496</v>
      </c>
      <c r="H37" s="285"/>
      <c r="I37" s="890">
        <v>0.69791666666666496</v>
      </c>
      <c r="J37" s="891"/>
      <c r="K37" s="284">
        <v>0.95833333333333337</v>
      </c>
      <c r="L37" s="285"/>
      <c r="M37" s="890">
        <v>0.97916666666666674</v>
      </c>
      <c r="N37" s="891"/>
      <c r="O37" s="287">
        <v>0.73611111111111116</v>
      </c>
      <c r="P37" s="288" t="s">
        <v>73</v>
      </c>
      <c r="Q37" s="291"/>
      <c r="R37" s="196">
        <v>0.76388888888888884</v>
      </c>
      <c r="S37" s="289" t="s">
        <v>73</v>
      </c>
      <c r="U37" s="211"/>
      <c r="V37" s="211"/>
      <c r="W37" s="211"/>
      <c r="X37" s="211"/>
      <c r="Y37" s="211"/>
      <c r="Z37" s="211"/>
      <c r="AA37" s="757"/>
      <c r="AB37" s="167"/>
      <c r="AC37" s="162"/>
      <c r="AD37" s="162"/>
      <c r="AE37" s="162"/>
      <c r="AF37" s="162"/>
      <c r="AG37" s="162"/>
      <c r="AH37" s="162"/>
      <c r="AI37" s="162"/>
      <c r="AJ37" s="162"/>
      <c r="AK37" s="162"/>
    </row>
    <row r="38" spans="2:37" s="29" customFormat="1" ht="16.5" customHeight="1" x14ac:dyDescent="0.2">
      <c r="B38" s="325">
        <v>0.5347222222222221</v>
      </c>
      <c r="C38" s="282"/>
      <c r="D38" s="887">
        <v>0.57638888888888884</v>
      </c>
      <c r="E38" s="888"/>
      <c r="F38" s="889"/>
      <c r="G38" s="284">
        <v>0.68055555555555403</v>
      </c>
      <c r="H38" s="285"/>
      <c r="I38" s="890">
        <v>0.71180555555555403</v>
      </c>
      <c r="J38" s="891"/>
      <c r="K38" s="284"/>
      <c r="L38" s="286"/>
      <c r="M38" s="742"/>
      <c r="N38" s="743"/>
      <c r="O38" s="287">
        <v>0.75347222222222221</v>
      </c>
      <c r="P38" s="288"/>
      <c r="Q38" s="291"/>
      <c r="R38" s="196">
        <v>0.77777777777777779</v>
      </c>
      <c r="S38" s="289"/>
      <c r="U38" s="211"/>
      <c r="V38" s="211"/>
      <c r="W38" s="211"/>
      <c r="X38" s="211"/>
      <c r="Y38" s="211"/>
      <c r="Z38" s="211"/>
      <c r="AA38" s="757"/>
      <c r="AB38" s="167"/>
      <c r="AC38" s="162"/>
      <c r="AD38" s="162"/>
      <c r="AE38" s="162"/>
      <c r="AF38" s="162"/>
      <c r="AG38" s="162"/>
      <c r="AH38" s="162"/>
      <c r="AI38" s="162"/>
      <c r="AJ38" s="162"/>
      <c r="AK38" s="162"/>
    </row>
    <row r="39" spans="2:37" s="29" customFormat="1" ht="16.5" customHeight="1" x14ac:dyDescent="0.2">
      <c r="B39" s="325">
        <v>0.54166666666666652</v>
      </c>
      <c r="C39" s="282"/>
      <c r="D39" s="887">
        <v>0.58333333333333326</v>
      </c>
      <c r="E39" s="888"/>
      <c r="F39" s="889"/>
      <c r="G39" s="284">
        <v>0.69444444444444298</v>
      </c>
      <c r="H39" s="285"/>
      <c r="I39" s="890">
        <v>0.72569444444444298</v>
      </c>
      <c r="J39" s="891"/>
      <c r="K39" s="943"/>
      <c r="L39" s="944"/>
      <c r="M39" s="945"/>
      <c r="N39" s="946"/>
      <c r="O39" s="287">
        <v>0.76388888888888884</v>
      </c>
      <c r="P39" s="288"/>
      <c r="Q39" s="291"/>
      <c r="R39" s="196">
        <v>0.78819444444444442</v>
      </c>
      <c r="S39" s="289"/>
      <c r="U39" s="211"/>
      <c r="V39" s="211"/>
      <c r="W39" s="211"/>
      <c r="X39" s="211"/>
      <c r="Y39" s="211"/>
      <c r="Z39" s="211"/>
      <c r="AA39" s="757"/>
      <c r="AB39" s="167"/>
      <c r="AC39" s="162"/>
      <c r="AD39" s="162"/>
      <c r="AE39" s="162"/>
      <c r="AF39" s="162"/>
      <c r="AG39" s="162"/>
      <c r="AH39" s="162"/>
      <c r="AI39" s="162"/>
      <c r="AJ39" s="162"/>
      <c r="AK39" s="162"/>
    </row>
    <row r="40" spans="2:37" s="29" customFormat="1" ht="16.5" customHeight="1" x14ac:dyDescent="0.2">
      <c r="B40" s="325">
        <v>0.54861111111111094</v>
      </c>
      <c r="C40" s="282"/>
      <c r="D40" s="887">
        <v>0.59027777777777768</v>
      </c>
      <c r="E40" s="888"/>
      <c r="F40" s="889"/>
      <c r="G40" s="284">
        <v>0.70833333333333204</v>
      </c>
      <c r="H40" s="285"/>
      <c r="I40" s="890">
        <v>0.73958333333333204</v>
      </c>
      <c r="J40" s="891"/>
      <c r="K40" s="947"/>
      <c r="L40" s="948"/>
      <c r="M40" s="948"/>
      <c r="N40" s="949"/>
      <c r="O40" s="287">
        <v>0.77777777777777779</v>
      </c>
      <c r="P40" s="288" t="s">
        <v>73</v>
      </c>
      <c r="Q40" s="291"/>
      <c r="R40" s="196">
        <v>0.80208333333333337</v>
      </c>
      <c r="S40" s="289" t="s">
        <v>73</v>
      </c>
      <c r="U40" s="211"/>
      <c r="V40" s="211"/>
      <c r="W40" s="211"/>
      <c r="X40" s="211"/>
      <c r="Y40" s="211"/>
      <c r="Z40" s="211"/>
      <c r="AA40" s="757"/>
      <c r="AB40" s="167"/>
      <c r="AC40" s="162"/>
      <c r="AD40" s="162"/>
      <c r="AE40" s="162"/>
      <c r="AF40" s="162"/>
      <c r="AG40" s="162"/>
      <c r="AH40" s="162"/>
      <c r="AI40" s="162"/>
      <c r="AJ40" s="162"/>
      <c r="AK40" s="162"/>
    </row>
    <row r="41" spans="2:37" s="29" customFormat="1" ht="16.5" customHeight="1" thickBot="1" x14ac:dyDescent="0.25">
      <c r="B41" s="325">
        <v>0.56249999999999978</v>
      </c>
      <c r="C41" s="282"/>
      <c r="D41" s="887">
        <v>0.60416666666666652</v>
      </c>
      <c r="E41" s="888"/>
      <c r="F41" s="889"/>
      <c r="G41" s="284">
        <v>0.72569444444444453</v>
      </c>
      <c r="H41" s="285"/>
      <c r="I41" s="890">
        <v>0.75694444444444453</v>
      </c>
      <c r="J41" s="891"/>
      <c r="K41" s="258"/>
      <c r="L41" s="259"/>
      <c r="M41" s="259"/>
      <c r="N41" s="260"/>
      <c r="O41" s="287">
        <v>0.79166666666666663</v>
      </c>
      <c r="P41" s="288" t="s">
        <v>73</v>
      </c>
      <c r="Q41" s="291"/>
      <c r="R41" s="196">
        <v>0.81597222222222221</v>
      </c>
      <c r="S41" s="289" t="s">
        <v>73</v>
      </c>
      <c r="U41" s="211"/>
      <c r="V41" s="211"/>
      <c r="W41" s="211"/>
      <c r="X41" s="211"/>
      <c r="Y41" s="211"/>
      <c r="Z41" s="211"/>
      <c r="AA41" s="757"/>
      <c r="AB41" s="167"/>
      <c r="AC41" s="162"/>
      <c r="AD41" s="162"/>
      <c r="AE41" s="162"/>
      <c r="AF41" s="162"/>
      <c r="AG41" s="162"/>
      <c r="AH41" s="162"/>
      <c r="AI41" s="162"/>
      <c r="AJ41" s="162"/>
      <c r="AK41" s="162"/>
    </row>
    <row r="42" spans="2:37" s="29" customFormat="1" ht="16.5" customHeight="1" x14ac:dyDescent="0.2">
      <c r="B42" s="325">
        <v>0.5694444444444442</v>
      </c>
      <c r="C42" s="282"/>
      <c r="D42" s="887">
        <v>0.61111111111111094</v>
      </c>
      <c r="E42" s="888"/>
      <c r="F42" s="889"/>
      <c r="G42" s="284">
        <v>0.73611111111111005</v>
      </c>
      <c r="H42" s="285"/>
      <c r="I42" s="890">
        <v>0.76736111111111005</v>
      </c>
      <c r="J42" s="891"/>
      <c r="K42" s="950" t="s">
        <v>1</v>
      </c>
      <c r="L42" s="951"/>
      <c r="M42" s="951"/>
      <c r="N42" s="952"/>
      <c r="O42" s="287">
        <v>0.8125</v>
      </c>
      <c r="P42" s="288"/>
      <c r="Q42" s="291"/>
      <c r="R42" s="196">
        <v>0.83680555555555558</v>
      </c>
      <c r="S42" s="289"/>
      <c r="U42" s="211"/>
      <c r="V42" s="211"/>
      <c r="W42" s="211"/>
      <c r="X42" s="211"/>
      <c r="Y42" s="211"/>
      <c r="Z42" s="211"/>
      <c r="AA42" s="757"/>
      <c r="AB42" s="162"/>
      <c r="AC42" s="162"/>
      <c r="AD42" s="162"/>
      <c r="AE42" s="162"/>
      <c r="AF42" s="162"/>
      <c r="AG42" s="162"/>
      <c r="AH42" s="162"/>
      <c r="AI42" s="162"/>
      <c r="AJ42" s="162"/>
      <c r="AK42" s="162"/>
    </row>
    <row r="43" spans="2:37" s="29" customFormat="1" ht="16.5" customHeight="1" x14ac:dyDescent="0.2">
      <c r="B43" s="325">
        <v>0.57638888888888862</v>
      </c>
      <c r="C43" s="282"/>
      <c r="D43" s="887">
        <v>0.61805555555555536</v>
      </c>
      <c r="E43" s="888"/>
      <c r="F43" s="889"/>
      <c r="G43" s="284">
        <v>0.749999999999998</v>
      </c>
      <c r="H43" s="285"/>
      <c r="I43" s="890">
        <v>0.781249999999998</v>
      </c>
      <c r="J43" s="891"/>
      <c r="K43" s="911"/>
      <c r="L43" s="907"/>
      <c r="M43" s="907"/>
      <c r="N43" s="909"/>
      <c r="O43" s="287">
        <v>0.83333333333333337</v>
      </c>
      <c r="P43" s="288"/>
      <c r="Q43" s="291"/>
      <c r="R43" s="196">
        <v>0.85763888888888884</v>
      </c>
      <c r="S43" s="289"/>
      <c r="U43" s="211"/>
      <c r="V43" s="211"/>
      <c r="W43" s="211"/>
      <c r="X43" s="211"/>
      <c r="Y43" s="211"/>
      <c r="Z43" s="211"/>
      <c r="AA43" s="757"/>
      <c r="AB43" s="162"/>
      <c r="AC43" s="162"/>
      <c r="AD43" s="162"/>
      <c r="AE43" s="162"/>
      <c r="AF43" s="162"/>
      <c r="AG43" s="162"/>
      <c r="AH43" s="162"/>
      <c r="AI43" s="162"/>
      <c r="AJ43" s="162"/>
      <c r="AK43" s="162"/>
    </row>
    <row r="44" spans="2:37" s="29" customFormat="1" ht="16.5" customHeight="1" x14ac:dyDescent="0.2">
      <c r="B44" s="325">
        <v>0.58333333333333304</v>
      </c>
      <c r="C44" s="282"/>
      <c r="D44" s="887">
        <v>0.62499999999999978</v>
      </c>
      <c r="E44" s="888"/>
      <c r="F44" s="889"/>
      <c r="G44" s="284">
        <v>0.77083333333333337</v>
      </c>
      <c r="H44" s="285"/>
      <c r="I44" s="890">
        <v>0.80208333333333337</v>
      </c>
      <c r="J44" s="891"/>
      <c r="K44" s="911"/>
      <c r="L44" s="907"/>
      <c r="M44" s="907"/>
      <c r="N44" s="909"/>
      <c r="O44" s="287">
        <v>0.875</v>
      </c>
      <c r="P44" s="288"/>
      <c r="Q44" s="291"/>
      <c r="R44" s="196">
        <v>0.89930555555555547</v>
      </c>
      <c r="S44" s="289"/>
      <c r="U44" s="211"/>
      <c r="V44" s="211"/>
      <c r="W44" s="211"/>
      <c r="X44" s="211"/>
      <c r="Y44" s="211"/>
      <c r="Z44" s="211"/>
      <c r="AA44" s="162"/>
      <c r="AB44" s="162"/>
      <c r="AC44" s="162"/>
      <c r="AD44" s="162"/>
      <c r="AE44" s="162"/>
      <c r="AF44" s="162"/>
      <c r="AG44" s="162"/>
      <c r="AH44" s="162"/>
      <c r="AI44" s="162"/>
      <c r="AJ44" s="162"/>
      <c r="AK44" s="162"/>
    </row>
    <row r="45" spans="2:37" s="29" customFormat="1" ht="16.5" customHeight="1" x14ac:dyDescent="0.2">
      <c r="B45" s="325">
        <v>0.59722222222222188</v>
      </c>
      <c r="C45" s="282"/>
      <c r="D45" s="887">
        <v>0.63888888888888862</v>
      </c>
      <c r="E45" s="888"/>
      <c r="F45" s="889"/>
      <c r="G45" s="284">
        <v>0.79166666666666496</v>
      </c>
      <c r="H45" s="285"/>
      <c r="I45" s="890">
        <v>0.82291666666666496</v>
      </c>
      <c r="J45" s="891"/>
      <c r="K45" s="960" t="s">
        <v>33</v>
      </c>
      <c r="L45" s="961"/>
      <c r="M45" s="961"/>
      <c r="N45" s="962"/>
      <c r="O45" s="287">
        <v>0.91666666666666663</v>
      </c>
      <c r="P45" s="288"/>
      <c r="Q45" s="291"/>
      <c r="R45" s="196">
        <v>0.9375</v>
      </c>
      <c r="S45" s="289"/>
      <c r="U45" s="211"/>
      <c r="V45" s="211"/>
      <c r="W45" s="211"/>
      <c r="X45" s="211"/>
      <c r="Y45" s="211"/>
      <c r="Z45" s="211"/>
      <c r="AA45" s="162"/>
      <c r="AB45" s="162"/>
      <c r="AC45" s="162"/>
      <c r="AD45" s="162"/>
      <c r="AE45" s="162"/>
      <c r="AF45" s="162"/>
      <c r="AG45" s="162"/>
      <c r="AH45" s="162"/>
      <c r="AI45" s="162"/>
      <c r="AJ45" s="162"/>
      <c r="AK45" s="162"/>
    </row>
    <row r="46" spans="2:37" s="29" customFormat="1" ht="16.5" customHeight="1" thickBot="1" x14ac:dyDescent="0.25">
      <c r="B46" s="325">
        <v>0.61111111111111105</v>
      </c>
      <c r="C46" s="282"/>
      <c r="D46" s="887">
        <v>0.65277777777777779</v>
      </c>
      <c r="E46" s="888"/>
      <c r="F46" s="889"/>
      <c r="G46" s="284">
        <v>0.8125</v>
      </c>
      <c r="H46" s="285"/>
      <c r="I46" s="890">
        <v>0.84375</v>
      </c>
      <c r="J46" s="891"/>
      <c r="K46" s="963"/>
      <c r="L46" s="964"/>
      <c r="M46" s="964"/>
      <c r="N46" s="965"/>
      <c r="O46" s="287">
        <v>0.95833333333333337</v>
      </c>
      <c r="P46" s="288"/>
      <c r="Q46" s="291"/>
      <c r="R46" s="196">
        <v>0.97916666666666674</v>
      </c>
      <c r="S46" s="289"/>
      <c r="U46" s="211"/>
      <c r="V46" s="211"/>
      <c r="W46" s="211"/>
      <c r="X46" s="211"/>
      <c r="Y46" s="211"/>
      <c r="Z46" s="211"/>
      <c r="AA46" s="162"/>
      <c r="AB46" s="162"/>
      <c r="AC46" s="162"/>
      <c r="AD46" s="162"/>
      <c r="AE46" s="162"/>
      <c r="AF46" s="162"/>
      <c r="AG46" s="162"/>
      <c r="AH46" s="162"/>
      <c r="AI46" s="162"/>
      <c r="AJ46" s="162"/>
      <c r="AK46" s="162"/>
    </row>
    <row r="47" spans="2:37" s="29" customFormat="1" ht="16.5" customHeight="1" thickBot="1" x14ac:dyDescent="0.25">
      <c r="B47" s="325">
        <v>0.61805555555555514</v>
      </c>
      <c r="C47" s="282"/>
      <c r="D47" s="887">
        <v>0.65972222222222188</v>
      </c>
      <c r="E47" s="888"/>
      <c r="F47" s="889"/>
      <c r="G47" s="284">
        <v>0.83333333333333337</v>
      </c>
      <c r="H47" s="285"/>
      <c r="I47" s="890">
        <v>0.86111111111111116</v>
      </c>
      <c r="J47" s="891"/>
      <c r="K47" s="953" t="s">
        <v>7</v>
      </c>
      <c r="L47" s="954"/>
      <c r="M47" s="954" t="s">
        <v>8</v>
      </c>
      <c r="N47" s="955"/>
      <c r="O47" s="287">
        <v>0</v>
      </c>
      <c r="P47" s="288" t="s">
        <v>73</v>
      </c>
      <c r="Q47" s="291"/>
      <c r="R47" s="196">
        <v>2.0833333333333332E-2</v>
      </c>
      <c r="S47" s="289" t="s">
        <v>73</v>
      </c>
      <c r="U47" s="211"/>
      <c r="V47" s="211"/>
      <c r="W47" s="211"/>
      <c r="X47" s="211"/>
      <c r="Y47" s="211"/>
      <c r="Z47" s="211"/>
      <c r="AA47" s="162"/>
      <c r="AB47" s="162"/>
      <c r="AC47" s="162"/>
      <c r="AD47" s="162"/>
      <c r="AE47" s="162"/>
      <c r="AF47" s="162"/>
      <c r="AG47" s="162"/>
      <c r="AH47" s="162"/>
      <c r="AI47" s="162"/>
      <c r="AJ47" s="162"/>
      <c r="AK47" s="162"/>
    </row>
    <row r="48" spans="2:37" s="29" customFormat="1" ht="16.5" customHeight="1" x14ac:dyDescent="0.2">
      <c r="B48" s="325">
        <v>0.62499999999999956</v>
      </c>
      <c r="C48" s="282"/>
      <c r="D48" s="887">
        <v>0.6666666666666663</v>
      </c>
      <c r="E48" s="888"/>
      <c r="F48" s="889"/>
      <c r="G48" s="284">
        <v>0.85416666666666663</v>
      </c>
      <c r="H48" s="285"/>
      <c r="I48" s="890">
        <v>0.88194444444444442</v>
      </c>
      <c r="J48" s="891"/>
      <c r="K48" s="956"/>
      <c r="L48" s="957"/>
      <c r="M48" s="958"/>
      <c r="N48" s="959"/>
      <c r="O48" s="287"/>
      <c r="P48" s="288"/>
      <c r="Q48" s="291"/>
      <c r="R48" s="196"/>
      <c r="S48" s="289"/>
      <c r="U48" s="211"/>
      <c r="V48" s="211"/>
      <c r="W48" s="211"/>
      <c r="X48" s="211"/>
      <c r="Y48" s="211"/>
      <c r="Z48" s="211"/>
      <c r="AA48" s="162"/>
      <c r="AB48" s="162"/>
      <c r="AC48" s="162"/>
      <c r="AD48" s="162"/>
      <c r="AE48" s="162"/>
      <c r="AF48" s="162"/>
      <c r="AG48" s="162"/>
      <c r="AH48" s="162"/>
      <c r="AI48" s="162"/>
      <c r="AJ48" s="162"/>
      <c r="AK48" s="162"/>
    </row>
    <row r="49" spans="2:37" s="29" customFormat="1" ht="16.5" customHeight="1" x14ac:dyDescent="0.2">
      <c r="B49" s="325">
        <v>0.63194444444444442</v>
      </c>
      <c r="C49" s="282"/>
      <c r="D49" s="887">
        <v>0.67361111111111116</v>
      </c>
      <c r="E49" s="888"/>
      <c r="F49" s="889"/>
      <c r="G49" s="284">
        <v>0.875</v>
      </c>
      <c r="H49" s="285"/>
      <c r="I49" s="890">
        <v>0.90277777777777779</v>
      </c>
      <c r="J49" s="891"/>
      <c r="K49" s="292">
        <v>0.25</v>
      </c>
      <c r="L49" s="285"/>
      <c r="M49" s="890">
        <v>0.27083333333333331</v>
      </c>
      <c r="N49" s="891"/>
      <c r="O49" s="966" t="s">
        <v>76</v>
      </c>
      <c r="P49" s="966"/>
      <c r="Q49" s="966"/>
      <c r="R49" s="966"/>
      <c r="S49" s="967"/>
      <c r="U49" s="211"/>
      <c r="V49" s="211"/>
      <c r="W49" s="211"/>
      <c r="X49" s="211"/>
      <c r="Y49" s="211"/>
      <c r="Z49" s="211"/>
      <c r="AA49" s="162"/>
      <c r="AB49" s="162"/>
      <c r="AC49" s="162"/>
      <c r="AD49" s="162"/>
      <c r="AE49" s="162"/>
      <c r="AF49" s="162"/>
      <c r="AG49" s="162"/>
      <c r="AH49" s="162"/>
      <c r="AI49" s="162"/>
      <c r="AJ49" s="162"/>
      <c r="AK49" s="162"/>
    </row>
    <row r="50" spans="2:37" s="29" customFormat="1" ht="16.5" customHeight="1" x14ac:dyDescent="0.2">
      <c r="B50" s="325">
        <v>0.6388888888888884</v>
      </c>
      <c r="C50" s="282"/>
      <c r="D50" s="887">
        <v>0.68055555555555514</v>
      </c>
      <c r="E50" s="888"/>
      <c r="F50" s="889"/>
      <c r="G50" s="284">
        <v>0.90625</v>
      </c>
      <c r="H50" s="285"/>
      <c r="I50" s="890">
        <v>0.93402777777777779</v>
      </c>
      <c r="J50" s="891"/>
      <c r="K50" s="284">
        <v>0.27083333333333331</v>
      </c>
      <c r="L50" s="285"/>
      <c r="M50" s="890">
        <v>0.2986111111111111</v>
      </c>
      <c r="N50" s="891"/>
      <c r="O50" s="966" t="s">
        <v>77</v>
      </c>
      <c r="P50" s="966"/>
      <c r="Q50" s="966"/>
      <c r="R50" s="966"/>
      <c r="S50" s="967"/>
      <c r="U50" s="211"/>
      <c r="V50" s="211"/>
      <c r="W50" s="211"/>
      <c r="X50" s="211"/>
      <c r="Y50" s="211"/>
      <c r="Z50" s="211"/>
      <c r="AA50" s="162"/>
      <c r="AB50" s="162"/>
      <c r="AC50" s="162"/>
      <c r="AD50" s="162"/>
      <c r="AE50" s="162"/>
      <c r="AF50" s="162"/>
      <c r="AG50" s="162"/>
      <c r="AH50" s="162"/>
      <c r="AI50" s="162"/>
      <c r="AJ50" s="162"/>
      <c r="AK50" s="162"/>
    </row>
    <row r="51" spans="2:37" s="29" customFormat="1" ht="16.5" customHeight="1" x14ac:dyDescent="0.2">
      <c r="B51" s="325">
        <v>0.64583333333333282</v>
      </c>
      <c r="C51" s="282"/>
      <c r="D51" s="887">
        <v>0.68749999999999956</v>
      </c>
      <c r="E51" s="888"/>
      <c r="F51" s="889"/>
      <c r="G51" s="284">
        <v>0.9375</v>
      </c>
      <c r="H51" s="285"/>
      <c r="I51" s="890">
        <v>0.96527777777777779</v>
      </c>
      <c r="J51" s="891"/>
      <c r="K51" s="284">
        <v>0.28819444444444448</v>
      </c>
      <c r="L51" s="285"/>
      <c r="M51" s="890">
        <v>0.31597222222222227</v>
      </c>
      <c r="N51" s="891"/>
      <c r="O51" s="969"/>
      <c r="P51" s="969"/>
      <c r="Q51" s="969"/>
      <c r="R51" s="969"/>
      <c r="S51" s="970"/>
      <c r="U51" s="211"/>
      <c r="V51" s="211"/>
      <c r="W51" s="211"/>
      <c r="X51" s="211"/>
      <c r="Y51" s="211"/>
      <c r="Z51" s="211"/>
      <c r="AA51" s="162"/>
      <c r="AB51" s="162"/>
      <c r="AC51" s="162"/>
      <c r="AD51" s="162"/>
      <c r="AE51" s="162"/>
      <c r="AF51" s="162"/>
      <c r="AG51" s="162"/>
      <c r="AH51" s="162"/>
      <c r="AI51" s="162"/>
      <c r="AJ51" s="162"/>
      <c r="AK51" s="162"/>
    </row>
    <row r="52" spans="2:37" s="29" customFormat="1" ht="16.5" customHeight="1" thickBot="1" x14ac:dyDescent="0.25">
      <c r="B52" s="325">
        <v>0.65972222222222165</v>
      </c>
      <c r="C52" s="282"/>
      <c r="D52" s="887">
        <v>0.7013888888888884</v>
      </c>
      <c r="E52" s="888"/>
      <c r="F52" s="889"/>
      <c r="G52" s="284">
        <v>0.97222222222222221</v>
      </c>
      <c r="H52" s="285"/>
      <c r="I52" s="890">
        <v>0</v>
      </c>
      <c r="J52" s="891"/>
      <c r="K52" s="284">
        <v>0.2986111111111111</v>
      </c>
      <c r="L52" s="285"/>
      <c r="M52" s="890">
        <v>0.3263888888888889</v>
      </c>
      <c r="N52" s="891"/>
      <c r="O52" s="261"/>
      <c r="P52" s="261"/>
      <c r="Q52" s="261"/>
      <c r="R52" s="261"/>
      <c r="S52" s="262"/>
      <c r="U52" s="211"/>
      <c r="V52" s="211"/>
      <c r="W52" s="211"/>
      <c r="X52" s="211"/>
      <c r="Y52" s="211"/>
      <c r="Z52" s="211"/>
      <c r="AA52" s="162"/>
      <c r="AB52" s="162"/>
      <c r="AC52" s="162"/>
      <c r="AD52" s="162"/>
      <c r="AE52" s="162"/>
      <c r="AF52" s="162"/>
      <c r="AG52" s="162"/>
      <c r="AH52" s="162"/>
      <c r="AI52" s="162"/>
      <c r="AJ52" s="162"/>
      <c r="AK52" s="162"/>
    </row>
    <row r="53" spans="2:37" s="29" customFormat="1" ht="16.5" customHeight="1" x14ac:dyDescent="0.2">
      <c r="B53" s="325">
        <v>0.66666666666666607</v>
      </c>
      <c r="C53" s="282"/>
      <c r="D53" s="887">
        <v>0.70833333333333282</v>
      </c>
      <c r="E53" s="888"/>
      <c r="F53" s="889"/>
      <c r="G53" s="284"/>
      <c r="H53" s="285"/>
      <c r="I53" s="890"/>
      <c r="J53" s="891"/>
      <c r="K53" s="284">
        <v>0.30555555555555552</v>
      </c>
      <c r="L53" s="285"/>
      <c r="M53" s="890">
        <v>0.33333333333333331</v>
      </c>
      <c r="N53" s="891"/>
      <c r="O53" s="977" t="s">
        <v>7</v>
      </c>
      <c r="P53" s="978"/>
      <c r="Q53" s="978"/>
      <c r="R53" s="978"/>
      <c r="S53" s="979"/>
      <c r="U53" s="211"/>
      <c r="V53" s="211"/>
      <c r="W53" s="211"/>
      <c r="X53" s="211"/>
      <c r="Y53" s="211"/>
      <c r="Z53" s="211"/>
      <c r="AA53" s="162"/>
      <c r="AB53" s="162"/>
      <c r="AC53" s="162"/>
      <c r="AD53" s="162"/>
      <c r="AE53" s="162"/>
      <c r="AF53" s="162"/>
      <c r="AG53" s="162"/>
      <c r="AH53" s="162"/>
      <c r="AI53" s="162"/>
      <c r="AJ53" s="162"/>
      <c r="AK53" s="162"/>
    </row>
    <row r="54" spans="2:37" s="29" customFormat="1" ht="16.5" customHeight="1" x14ac:dyDescent="0.2">
      <c r="B54" s="325">
        <v>0.68055555555555491</v>
      </c>
      <c r="C54" s="282"/>
      <c r="D54" s="887">
        <v>0.72222222222222165</v>
      </c>
      <c r="E54" s="888"/>
      <c r="F54" s="889"/>
      <c r="G54" s="284"/>
      <c r="H54" s="285"/>
      <c r="I54" s="890"/>
      <c r="J54" s="891"/>
      <c r="K54" s="284">
        <v>0.31944444444444448</v>
      </c>
      <c r="L54" s="285"/>
      <c r="M54" s="890">
        <v>0.34722222222222227</v>
      </c>
      <c r="N54" s="891"/>
      <c r="O54" s="980"/>
      <c r="P54" s="981"/>
      <c r="Q54" s="981"/>
      <c r="R54" s="981"/>
      <c r="S54" s="982"/>
      <c r="U54" s="211"/>
      <c r="V54" s="211"/>
      <c r="W54" s="211"/>
      <c r="X54" s="211"/>
      <c r="Y54" s="211"/>
      <c r="Z54" s="211"/>
      <c r="AA54" s="162"/>
      <c r="AB54" s="162"/>
      <c r="AC54" s="162"/>
      <c r="AD54" s="162"/>
      <c r="AE54" s="162"/>
      <c r="AF54" s="162"/>
      <c r="AG54" s="162"/>
      <c r="AH54" s="162"/>
      <c r="AI54" s="162"/>
      <c r="AJ54" s="162"/>
      <c r="AK54" s="162"/>
    </row>
    <row r="55" spans="2:37" s="29" customFormat="1" ht="16.5" customHeight="1" x14ac:dyDescent="0.2">
      <c r="B55" s="325">
        <v>0.68749999999999933</v>
      </c>
      <c r="C55" s="282"/>
      <c r="D55" s="887">
        <v>0.72916666666666607</v>
      </c>
      <c r="E55" s="888"/>
      <c r="F55" s="889"/>
      <c r="G55" s="284"/>
      <c r="H55" s="286"/>
      <c r="I55" s="742"/>
      <c r="J55" s="743"/>
      <c r="K55" s="284">
        <v>0.33333333333333298</v>
      </c>
      <c r="L55" s="285"/>
      <c r="M55" s="890">
        <v>0.36111111111111077</v>
      </c>
      <c r="N55" s="891"/>
      <c r="O55" s="980"/>
      <c r="P55" s="981"/>
      <c r="Q55" s="981"/>
      <c r="R55" s="981"/>
      <c r="S55" s="982"/>
      <c r="U55" s="211"/>
      <c r="V55" s="211"/>
      <c r="W55" s="211"/>
      <c r="X55" s="211"/>
      <c r="Y55" s="211"/>
      <c r="Z55" s="211"/>
      <c r="AA55" s="162"/>
      <c r="AB55" s="162"/>
      <c r="AC55" s="162"/>
      <c r="AD55" s="162"/>
      <c r="AE55" s="162"/>
      <c r="AF55" s="162"/>
      <c r="AG55" s="162"/>
      <c r="AH55" s="162"/>
      <c r="AI55" s="162"/>
      <c r="AJ55" s="162"/>
      <c r="AK55" s="162"/>
    </row>
    <row r="56" spans="2:37" s="29" customFormat="1" ht="16.5" customHeight="1" x14ac:dyDescent="0.2">
      <c r="B56" s="325">
        <v>0.70138888888888817</v>
      </c>
      <c r="C56" s="282"/>
      <c r="D56" s="887">
        <v>0.74305555555555491</v>
      </c>
      <c r="E56" s="888"/>
      <c r="F56" s="889"/>
      <c r="G56" s="947"/>
      <c r="H56" s="948"/>
      <c r="I56" s="948"/>
      <c r="J56" s="949"/>
      <c r="K56" s="284">
        <v>0.375</v>
      </c>
      <c r="L56" s="285"/>
      <c r="M56" s="890">
        <v>0.40277777777777779</v>
      </c>
      <c r="N56" s="891"/>
      <c r="O56" s="971">
        <v>63</v>
      </c>
      <c r="P56" s="972"/>
      <c r="Q56" s="972"/>
      <c r="R56" s="972"/>
      <c r="S56" s="973"/>
      <c r="T56" s="32"/>
      <c r="U56" s="211"/>
      <c r="V56" s="211"/>
      <c r="W56" s="211"/>
      <c r="X56" s="211"/>
      <c r="Y56" s="211"/>
      <c r="Z56" s="211"/>
      <c r="AA56" s="162"/>
      <c r="AB56" s="162"/>
      <c r="AC56" s="162"/>
      <c r="AD56" s="162"/>
      <c r="AE56" s="162"/>
      <c r="AF56" s="162"/>
      <c r="AG56" s="162"/>
      <c r="AH56" s="162"/>
      <c r="AI56" s="162"/>
      <c r="AJ56" s="162"/>
      <c r="AK56" s="162"/>
    </row>
    <row r="57" spans="2:37" s="29" customFormat="1" ht="16.5" customHeight="1" thickBot="1" x14ac:dyDescent="0.25">
      <c r="B57" s="325">
        <v>0.70833333333333259</v>
      </c>
      <c r="C57" s="282"/>
      <c r="D57" s="887">
        <v>0.74999999999999933</v>
      </c>
      <c r="E57" s="888"/>
      <c r="F57" s="889"/>
      <c r="G57" s="258"/>
      <c r="H57" s="259"/>
      <c r="I57" s="259"/>
      <c r="J57" s="260"/>
      <c r="K57" s="284">
        <v>0.41666666666666669</v>
      </c>
      <c r="L57" s="285"/>
      <c r="M57" s="890">
        <v>0.44444444444444448</v>
      </c>
      <c r="N57" s="891"/>
      <c r="O57" s="974"/>
      <c r="P57" s="975"/>
      <c r="Q57" s="975"/>
      <c r="R57" s="975"/>
      <c r="S57" s="976"/>
      <c r="T57" s="32"/>
      <c r="U57" s="211"/>
      <c r="V57" s="211"/>
      <c r="W57" s="211"/>
      <c r="X57" s="211"/>
      <c r="Y57" s="211"/>
      <c r="Z57" s="211"/>
      <c r="AA57" s="162"/>
      <c r="AB57" s="162"/>
      <c r="AC57" s="162"/>
      <c r="AD57" s="162"/>
      <c r="AE57" s="162"/>
      <c r="AF57" s="162"/>
      <c r="AG57" s="162"/>
      <c r="AH57" s="162"/>
      <c r="AI57" s="162"/>
      <c r="AJ57" s="162"/>
      <c r="AK57" s="162"/>
    </row>
    <row r="58" spans="2:37" s="29" customFormat="1" ht="16.5" customHeight="1" thickBot="1" x14ac:dyDescent="0.25">
      <c r="B58" s="325">
        <v>0.71874999999999922</v>
      </c>
      <c r="C58" s="282"/>
      <c r="D58" s="887">
        <v>0.76041666666666596</v>
      </c>
      <c r="E58" s="888"/>
      <c r="F58" s="889"/>
      <c r="G58" s="986" t="s">
        <v>34</v>
      </c>
      <c r="H58" s="987"/>
      <c r="I58" s="987"/>
      <c r="J58" s="988"/>
      <c r="K58" s="284">
        <v>0.45833333333333331</v>
      </c>
      <c r="L58" s="285"/>
      <c r="M58" s="890">
        <v>0.4861111111111111</v>
      </c>
      <c r="N58" s="891"/>
      <c r="O58" s="860" t="s">
        <v>7</v>
      </c>
      <c r="P58" s="861"/>
      <c r="Q58" s="746"/>
      <c r="R58" s="862" t="s">
        <v>8</v>
      </c>
      <c r="S58" s="968"/>
      <c r="T58" s="32"/>
      <c r="U58" s="211"/>
      <c r="V58" s="211"/>
      <c r="W58" s="32"/>
      <c r="AA58" s="162"/>
      <c r="AB58" s="162"/>
      <c r="AC58" s="162"/>
      <c r="AD58" s="162"/>
      <c r="AE58" s="162"/>
      <c r="AF58" s="162"/>
      <c r="AG58" s="162"/>
      <c r="AH58" s="162"/>
      <c r="AI58" s="162"/>
      <c r="AJ58" s="162"/>
      <c r="AK58" s="162"/>
    </row>
    <row r="59" spans="2:37" s="29" customFormat="1" ht="16.5" customHeight="1" x14ac:dyDescent="0.2">
      <c r="B59" s="325">
        <v>0.72916666666666585</v>
      </c>
      <c r="C59" s="282"/>
      <c r="D59" s="887">
        <v>0.77083333333333259</v>
      </c>
      <c r="E59" s="888"/>
      <c r="F59" s="889"/>
      <c r="G59" s="915"/>
      <c r="H59" s="870"/>
      <c r="I59" s="870"/>
      <c r="J59" s="916"/>
      <c r="K59" s="284">
        <v>0.5</v>
      </c>
      <c r="L59" s="285"/>
      <c r="M59" s="890">
        <v>0.52777777777777779</v>
      </c>
      <c r="N59" s="891"/>
      <c r="O59" s="263"/>
      <c r="P59" s="264"/>
      <c r="Q59" s="264"/>
      <c r="R59" s="264"/>
      <c r="S59" s="265"/>
      <c r="T59" s="32"/>
      <c r="U59" s="211"/>
      <c r="V59" s="32"/>
      <c r="W59" s="32"/>
      <c r="AA59" s="162"/>
      <c r="AB59" s="162"/>
      <c r="AC59" s="162"/>
      <c r="AD59" s="162"/>
      <c r="AE59" s="162"/>
      <c r="AF59" s="162"/>
      <c r="AG59" s="162"/>
      <c r="AH59" s="162"/>
      <c r="AI59" s="162"/>
      <c r="AJ59" s="162"/>
      <c r="AK59" s="162"/>
    </row>
    <row r="60" spans="2:37" s="29" customFormat="1" ht="16.5" customHeight="1" x14ac:dyDescent="0.2">
      <c r="B60" s="325">
        <v>0.73958333333333259</v>
      </c>
      <c r="C60" s="282"/>
      <c r="D60" s="887">
        <v>0.78124999999999933</v>
      </c>
      <c r="E60" s="888"/>
      <c r="F60" s="889"/>
      <c r="G60" s="915"/>
      <c r="H60" s="870"/>
      <c r="I60" s="870"/>
      <c r="J60" s="916"/>
      <c r="K60" s="284">
        <v>0.54166666666666663</v>
      </c>
      <c r="L60" s="285"/>
      <c r="M60" s="890">
        <v>0.56944444444444442</v>
      </c>
      <c r="N60" s="891"/>
      <c r="O60" s="48">
        <v>0.25</v>
      </c>
      <c r="P60" s="678"/>
      <c r="Q60" s="291"/>
      <c r="R60" s="196">
        <v>0.27430555555555552</v>
      </c>
      <c r="S60" s="289"/>
      <c r="T60" s="32"/>
      <c r="U60" s="32"/>
      <c r="V60" s="32"/>
      <c r="W60" s="32"/>
      <c r="AA60" s="162"/>
      <c r="AB60" s="162"/>
      <c r="AC60" s="162"/>
      <c r="AD60" s="162"/>
      <c r="AE60" s="162"/>
      <c r="AF60" s="162"/>
      <c r="AG60" s="162"/>
      <c r="AH60" s="162"/>
      <c r="AI60" s="162"/>
      <c r="AJ60" s="162"/>
      <c r="AK60" s="162"/>
    </row>
    <row r="61" spans="2:37" s="29" customFormat="1" ht="16.5" customHeight="1" x14ac:dyDescent="0.2">
      <c r="B61" s="325">
        <v>0.74999999999999933</v>
      </c>
      <c r="C61" s="282"/>
      <c r="D61" s="887">
        <v>0.79166666666666607</v>
      </c>
      <c r="E61" s="888"/>
      <c r="F61" s="889"/>
      <c r="G61" s="971" t="s">
        <v>14</v>
      </c>
      <c r="H61" s="972"/>
      <c r="I61" s="972"/>
      <c r="J61" s="983"/>
      <c r="K61" s="284">
        <v>0.57638888888888895</v>
      </c>
      <c r="L61" s="285"/>
      <c r="M61" s="890">
        <v>0.60416666666666674</v>
      </c>
      <c r="N61" s="891"/>
      <c r="O61" s="48">
        <v>0.27083333333333331</v>
      </c>
      <c r="P61" s="678"/>
      <c r="Q61" s="291"/>
      <c r="R61" s="293" t="s">
        <v>75</v>
      </c>
      <c r="S61" s="294"/>
      <c r="T61" s="32"/>
      <c r="U61" s="32"/>
      <c r="V61" s="32"/>
      <c r="W61" s="32"/>
      <c r="AA61" s="162"/>
      <c r="AB61" s="162"/>
      <c r="AC61" s="162"/>
      <c r="AD61" s="162"/>
      <c r="AE61" s="162"/>
      <c r="AF61" s="162"/>
      <c r="AG61" s="162"/>
      <c r="AH61" s="162"/>
      <c r="AI61" s="162"/>
      <c r="AJ61" s="162"/>
      <c r="AK61" s="162"/>
    </row>
    <row r="62" spans="2:37" s="29" customFormat="1" ht="16.5" customHeight="1" thickBot="1" x14ac:dyDescent="0.25">
      <c r="B62" s="325">
        <v>0.76388888888888817</v>
      </c>
      <c r="C62" s="282"/>
      <c r="D62" s="887">
        <v>0.80208333333333337</v>
      </c>
      <c r="E62" s="888"/>
      <c r="F62" s="889"/>
      <c r="G62" s="974"/>
      <c r="H62" s="975"/>
      <c r="I62" s="975"/>
      <c r="J62" s="984"/>
      <c r="K62" s="284">
        <v>0.61111111111111105</v>
      </c>
      <c r="L62" s="285"/>
      <c r="M62" s="890">
        <v>0.63888888888888895</v>
      </c>
      <c r="N62" s="891"/>
      <c r="O62" s="48">
        <v>0.29166666666666669</v>
      </c>
      <c r="P62" s="678"/>
      <c r="Q62" s="291"/>
      <c r="R62" s="196">
        <v>0.31597222222222221</v>
      </c>
      <c r="S62" s="289"/>
      <c r="T62" s="32"/>
      <c r="U62" s="32"/>
      <c r="V62" s="32"/>
      <c r="W62" s="32"/>
      <c r="AA62" s="162"/>
      <c r="AB62" s="162"/>
      <c r="AC62" s="162"/>
      <c r="AD62" s="162"/>
      <c r="AE62" s="162"/>
      <c r="AF62" s="162"/>
      <c r="AG62" s="162"/>
      <c r="AH62" s="162"/>
      <c r="AI62" s="162"/>
      <c r="AJ62" s="162"/>
      <c r="AK62" s="162"/>
    </row>
    <row r="63" spans="2:37" s="29" customFormat="1" ht="16.5" customHeight="1" thickBot="1" x14ac:dyDescent="0.25">
      <c r="B63" s="325">
        <v>0.77777777777777701</v>
      </c>
      <c r="C63" s="282"/>
      <c r="D63" s="887">
        <v>0.81597222222222143</v>
      </c>
      <c r="E63" s="888"/>
      <c r="F63" s="889"/>
      <c r="G63" s="860" t="s">
        <v>7</v>
      </c>
      <c r="H63" s="861"/>
      <c r="I63" s="862" t="s">
        <v>15</v>
      </c>
      <c r="J63" s="985"/>
      <c r="K63" s="284">
        <v>0.625</v>
      </c>
      <c r="L63" s="285"/>
      <c r="M63" s="890">
        <v>0.65277777777777779</v>
      </c>
      <c r="N63" s="891"/>
      <c r="O63" s="48">
        <v>0.30208333333333331</v>
      </c>
      <c r="P63" s="678"/>
      <c r="Q63" s="291"/>
      <c r="R63" s="293" t="s">
        <v>75</v>
      </c>
      <c r="S63" s="289"/>
      <c r="T63" s="32"/>
      <c r="U63" s="32"/>
      <c r="V63" s="32"/>
      <c r="W63" s="32"/>
      <c r="AA63" s="162"/>
      <c r="AB63" s="162"/>
      <c r="AC63" s="162"/>
      <c r="AD63" s="162"/>
      <c r="AE63" s="162"/>
      <c r="AF63" s="162"/>
      <c r="AG63" s="162"/>
      <c r="AH63" s="162"/>
      <c r="AI63" s="162"/>
      <c r="AJ63" s="162"/>
      <c r="AK63" s="162"/>
    </row>
    <row r="64" spans="2:37" s="29" customFormat="1" ht="16.5" customHeight="1" x14ac:dyDescent="0.2">
      <c r="B64" s="325">
        <v>0.79166666666666596</v>
      </c>
      <c r="C64" s="282"/>
      <c r="D64" s="887">
        <v>0.82986111111111038</v>
      </c>
      <c r="E64" s="888"/>
      <c r="F64" s="889"/>
      <c r="G64" s="266"/>
      <c r="H64" s="267"/>
      <c r="I64" s="267"/>
      <c r="J64" s="268"/>
      <c r="K64" s="284">
        <v>0.63888888888888895</v>
      </c>
      <c r="L64" s="285"/>
      <c r="M64" s="890">
        <v>0.66666666666666674</v>
      </c>
      <c r="N64" s="891"/>
      <c r="O64" s="48">
        <v>0.3125</v>
      </c>
      <c r="P64" s="678"/>
      <c r="Q64" s="291"/>
      <c r="R64" s="196">
        <v>0.33680555555555558</v>
      </c>
      <c r="S64" s="289"/>
      <c r="T64" s="32"/>
      <c r="U64" s="32"/>
      <c r="V64" s="32"/>
      <c r="W64" s="32"/>
      <c r="Z64" s="162"/>
      <c r="AA64" s="162"/>
      <c r="AB64" s="162"/>
      <c r="AC64" s="162"/>
      <c r="AD64" s="162"/>
      <c r="AE64" s="162"/>
      <c r="AF64" s="162"/>
      <c r="AG64" s="162"/>
      <c r="AH64" s="162"/>
      <c r="AI64" s="162"/>
      <c r="AJ64" s="162"/>
      <c r="AK64" s="162"/>
    </row>
    <row r="65" spans="2:57" s="29" customFormat="1" ht="16.5" customHeight="1" x14ac:dyDescent="0.2">
      <c r="B65" s="325">
        <v>0.80555555555555491</v>
      </c>
      <c r="C65" s="282"/>
      <c r="D65" s="887">
        <v>0.84374999999999933</v>
      </c>
      <c r="E65" s="888"/>
      <c r="F65" s="889"/>
      <c r="G65" s="292">
        <v>0.25</v>
      </c>
      <c r="H65" s="285"/>
      <c r="I65" s="890">
        <v>0.27777777777777779</v>
      </c>
      <c r="J65" s="891"/>
      <c r="K65" s="284">
        <v>0.65625</v>
      </c>
      <c r="L65" s="285"/>
      <c r="M65" s="890">
        <v>0.68402777777777779</v>
      </c>
      <c r="N65" s="891"/>
      <c r="O65" s="48">
        <v>0.33333333333333331</v>
      </c>
      <c r="P65" s="678"/>
      <c r="Q65" s="291"/>
      <c r="R65" s="196">
        <v>0.3611111111111111</v>
      </c>
      <c r="S65" s="289" t="s">
        <v>12</v>
      </c>
      <c r="T65" s="32"/>
      <c r="U65" s="32"/>
      <c r="V65" s="32"/>
      <c r="W65" s="32"/>
      <c r="Z65" s="162"/>
      <c r="AA65" s="162"/>
      <c r="AB65" s="162"/>
      <c r="AC65" s="162"/>
      <c r="AD65" s="162"/>
      <c r="AE65" s="162"/>
      <c r="AF65" s="162"/>
      <c r="AG65" s="162"/>
      <c r="AH65" s="162"/>
      <c r="AI65" s="162"/>
      <c r="AJ65" s="162"/>
      <c r="AK65" s="162"/>
    </row>
    <row r="66" spans="2:57" s="29" customFormat="1" ht="16.5" customHeight="1" x14ac:dyDescent="0.2">
      <c r="B66" s="325">
        <v>0.81944444444444386</v>
      </c>
      <c r="C66" s="282"/>
      <c r="D66" s="887">
        <v>0.85763888888888828</v>
      </c>
      <c r="E66" s="888"/>
      <c r="F66" s="889"/>
      <c r="G66" s="292">
        <v>0.27430555555555552</v>
      </c>
      <c r="H66" s="285"/>
      <c r="I66" s="890">
        <v>0.30208333333333331</v>
      </c>
      <c r="J66" s="891"/>
      <c r="K66" s="284">
        <v>0.66666666666666663</v>
      </c>
      <c r="L66" s="285"/>
      <c r="M66" s="890">
        <v>0.69444444444444442</v>
      </c>
      <c r="N66" s="891"/>
      <c r="O66" s="48">
        <v>0.375</v>
      </c>
      <c r="P66" s="678"/>
      <c r="Q66" s="291"/>
      <c r="R66" s="196">
        <v>0.39930555555555558</v>
      </c>
      <c r="S66" s="289"/>
      <c r="T66" s="32"/>
      <c r="U66" s="32"/>
      <c r="V66" s="32"/>
      <c r="W66" s="32"/>
      <c r="Z66" s="162"/>
      <c r="AA66" s="162"/>
      <c r="AB66" s="162"/>
      <c r="AC66" s="162"/>
      <c r="AD66" s="162"/>
      <c r="AE66" s="162"/>
      <c r="AF66" s="162"/>
      <c r="AG66" s="162"/>
      <c r="AH66" s="162"/>
      <c r="AI66" s="162"/>
      <c r="AJ66" s="162"/>
      <c r="AK66" s="162"/>
      <c r="BE66" s="29" t="s">
        <v>92</v>
      </c>
    </row>
    <row r="67" spans="2:57" s="29" customFormat="1" ht="16.5" customHeight="1" x14ac:dyDescent="0.2">
      <c r="B67" s="325">
        <v>0.83333333333333282</v>
      </c>
      <c r="C67" s="282"/>
      <c r="D67" s="887">
        <v>0.87152777777777724</v>
      </c>
      <c r="E67" s="888"/>
      <c r="F67" s="889"/>
      <c r="G67" s="292">
        <v>0.28472222222222221</v>
      </c>
      <c r="H67" s="285"/>
      <c r="I67" s="890">
        <v>0.3125</v>
      </c>
      <c r="J67" s="891"/>
      <c r="K67" s="284">
        <v>0.6875</v>
      </c>
      <c r="L67" s="285"/>
      <c r="M67" s="890">
        <v>0.71527777777777779</v>
      </c>
      <c r="N67" s="891"/>
      <c r="O67" s="48">
        <v>0.41666666666666669</v>
      </c>
      <c r="P67" s="678"/>
      <c r="Q67" s="291"/>
      <c r="R67" s="196">
        <v>0.44097222222222227</v>
      </c>
      <c r="S67" s="289"/>
      <c r="T67" s="32"/>
      <c r="U67" s="32"/>
      <c r="V67" s="32"/>
      <c r="W67" s="32"/>
      <c r="Z67" s="162"/>
      <c r="AA67" s="162"/>
      <c r="AB67" s="162"/>
      <c r="AC67" s="162"/>
      <c r="AD67" s="162"/>
      <c r="AE67" s="162"/>
      <c r="AF67" s="162"/>
      <c r="AG67" s="162"/>
      <c r="AH67" s="162"/>
      <c r="AI67" s="162"/>
      <c r="AJ67" s="162"/>
      <c r="AK67" s="162"/>
    </row>
    <row r="68" spans="2:57" s="29" customFormat="1" ht="16.5" customHeight="1" x14ac:dyDescent="0.2">
      <c r="B68" s="325">
        <v>0.85416666666666663</v>
      </c>
      <c r="C68" s="282"/>
      <c r="D68" s="887">
        <v>0.88888888888888884</v>
      </c>
      <c r="E68" s="888"/>
      <c r="F68" s="889"/>
      <c r="G68" s="292">
        <v>0.2951388888888889</v>
      </c>
      <c r="H68" s="285"/>
      <c r="I68" s="890">
        <v>0.32291666666666669</v>
      </c>
      <c r="J68" s="891"/>
      <c r="K68" s="284">
        <v>0.70833333333333337</v>
      </c>
      <c r="L68" s="285"/>
      <c r="M68" s="890">
        <v>0.73611111111111116</v>
      </c>
      <c r="N68" s="891"/>
      <c r="O68" s="48">
        <v>0.45833333333333331</v>
      </c>
      <c r="P68" s="678"/>
      <c r="Q68" s="291"/>
      <c r="R68" s="196">
        <v>0.4826388888888889</v>
      </c>
      <c r="S68" s="289"/>
      <c r="T68" s="32"/>
      <c r="U68" s="32"/>
      <c r="V68" s="32"/>
      <c r="W68" s="32"/>
      <c r="Z68" s="162"/>
      <c r="AA68" s="162"/>
      <c r="AB68" s="162"/>
      <c r="AC68" s="162"/>
      <c r="AD68" s="162"/>
      <c r="AE68" s="162"/>
      <c r="AF68" s="162"/>
      <c r="AG68" s="162"/>
      <c r="AH68" s="162"/>
      <c r="AI68" s="162"/>
      <c r="AJ68" s="162"/>
      <c r="AK68" s="162"/>
    </row>
    <row r="69" spans="2:57" s="29" customFormat="1" ht="16.5" customHeight="1" x14ac:dyDescent="0.2">
      <c r="B69" s="325">
        <v>0.87499999999999967</v>
      </c>
      <c r="C69" s="282"/>
      <c r="D69" s="887">
        <v>0.90972222222222188</v>
      </c>
      <c r="E69" s="888"/>
      <c r="F69" s="889"/>
      <c r="G69" s="292">
        <v>0.30902777777777779</v>
      </c>
      <c r="H69" s="285"/>
      <c r="I69" s="890">
        <v>0.33680555555555558</v>
      </c>
      <c r="J69" s="891"/>
      <c r="K69" s="284">
        <v>0.72916666666666663</v>
      </c>
      <c r="L69" s="285"/>
      <c r="M69" s="890">
        <v>0.75694444444444442</v>
      </c>
      <c r="N69" s="891"/>
      <c r="O69" s="48">
        <v>0.5</v>
      </c>
      <c r="P69" s="678"/>
      <c r="Q69" s="291"/>
      <c r="R69" s="196">
        <v>0.52777777777777779</v>
      </c>
      <c r="S69" s="289" t="s">
        <v>12</v>
      </c>
      <c r="T69" s="32"/>
      <c r="U69" s="32"/>
      <c r="V69" s="32"/>
      <c r="W69" s="32"/>
      <c r="Z69" s="162"/>
      <c r="AA69" s="162"/>
      <c r="AB69" s="162"/>
      <c r="AC69" s="162"/>
      <c r="AD69" s="162"/>
      <c r="AE69" s="162"/>
      <c r="AF69" s="162"/>
      <c r="AG69" s="162"/>
      <c r="AH69" s="162"/>
      <c r="AI69" s="162"/>
      <c r="AJ69" s="162"/>
      <c r="AK69" s="162"/>
    </row>
    <row r="70" spans="2:57" s="29" customFormat="1" ht="16.5" customHeight="1" x14ac:dyDescent="0.2">
      <c r="B70" s="325">
        <v>0.89583333333333304</v>
      </c>
      <c r="C70" s="282"/>
      <c r="D70" s="887">
        <v>0.93055555555555525</v>
      </c>
      <c r="E70" s="888"/>
      <c r="F70" s="889"/>
      <c r="G70" s="292">
        <v>0.32291666666666669</v>
      </c>
      <c r="H70" s="285"/>
      <c r="I70" s="890">
        <v>0.35069444444444442</v>
      </c>
      <c r="J70" s="891"/>
      <c r="K70" s="284">
        <v>0.75</v>
      </c>
      <c r="L70" s="285"/>
      <c r="M70" s="890">
        <v>0.77777777777777779</v>
      </c>
      <c r="N70" s="891"/>
      <c r="O70" s="48">
        <v>0.55555555555555558</v>
      </c>
      <c r="P70" s="678"/>
      <c r="Q70" s="291"/>
      <c r="R70" s="196">
        <v>0.58333333333333337</v>
      </c>
      <c r="S70" s="289" t="s">
        <v>12</v>
      </c>
      <c r="T70" s="32"/>
      <c r="U70" s="32"/>
      <c r="V70" s="32"/>
      <c r="W70" s="32"/>
      <c r="Z70" s="162"/>
      <c r="AA70" s="162"/>
      <c r="AB70" s="162"/>
      <c r="AC70" s="162"/>
      <c r="AD70" s="162"/>
      <c r="AE70" s="162"/>
      <c r="AF70" s="162"/>
      <c r="AG70" s="162"/>
      <c r="AH70" s="162"/>
      <c r="AI70" s="162"/>
      <c r="AJ70" s="162"/>
      <c r="AK70" s="162"/>
    </row>
    <row r="71" spans="2:57" s="29" customFormat="1" ht="16.5" customHeight="1" x14ac:dyDescent="0.2">
      <c r="B71" s="325">
        <v>0.91666666666666641</v>
      </c>
      <c r="C71" s="282"/>
      <c r="D71" s="887">
        <v>0.95138888888888862</v>
      </c>
      <c r="E71" s="888"/>
      <c r="F71" s="889"/>
      <c r="G71" s="292">
        <v>0.34027777777777773</v>
      </c>
      <c r="H71" s="285"/>
      <c r="I71" s="890">
        <v>0.36805555555555558</v>
      </c>
      <c r="J71" s="891"/>
      <c r="K71" s="284">
        <v>0.77083333333333337</v>
      </c>
      <c r="L71" s="285"/>
      <c r="M71" s="890">
        <v>0.79861111111111116</v>
      </c>
      <c r="N71" s="891"/>
      <c r="O71" s="48">
        <v>0.58333333333333337</v>
      </c>
      <c r="P71" s="678"/>
      <c r="Q71" s="291"/>
      <c r="R71" s="196">
        <v>0.61111111111111105</v>
      </c>
      <c r="S71" s="289" t="s">
        <v>12</v>
      </c>
      <c r="T71" s="32"/>
      <c r="U71" s="32"/>
      <c r="V71" s="32"/>
      <c r="W71" s="32"/>
      <c r="Z71" s="162"/>
      <c r="AA71" s="162"/>
      <c r="AB71" s="162"/>
      <c r="AC71" s="162"/>
      <c r="AD71" s="162"/>
      <c r="AE71" s="162"/>
      <c r="AF71" s="162"/>
      <c r="AG71" s="162"/>
      <c r="AH71" s="162"/>
      <c r="AI71" s="162"/>
      <c r="AJ71" s="162"/>
      <c r="AK71" s="162"/>
    </row>
    <row r="72" spans="2:57" s="29" customFormat="1" ht="16.5" customHeight="1" x14ac:dyDescent="0.2">
      <c r="B72" s="325">
        <v>0.93749999999999967</v>
      </c>
      <c r="C72" s="283"/>
      <c r="D72" s="887">
        <v>0.97222222222222188</v>
      </c>
      <c r="E72" s="888"/>
      <c r="F72" s="889"/>
      <c r="G72" s="292">
        <v>0.375</v>
      </c>
      <c r="H72" s="285"/>
      <c r="I72" s="890">
        <v>0.40277777777777801</v>
      </c>
      <c r="J72" s="891"/>
      <c r="K72" s="284">
        <v>0.79861111111111116</v>
      </c>
      <c r="L72" s="285"/>
      <c r="M72" s="890">
        <v>0.82638888888888895</v>
      </c>
      <c r="N72" s="891"/>
      <c r="O72" s="48">
        <v>0.625</v>
      </c>
      <c r="P72" s="678"/>
      <c r="Q72" s="291"/>
      <c r="R72" s="196">
        <v>0.65277777777777779</v>
      </c>
      <c r="S72" s="289" t="s">
        <v>12</v>
      </c>
      <c r="T72" s="39"/>
      <c r="U72" s="32"/>
      <c r="V72" s="32"/>
      <c r="W72" s="32"/>
      <c r="Z72" s="162"/>
      <c r="AA72" s="162"/>
      <c r="AB72" s="162"/>
      <c r="AC72" s="162"/>
      <c r="AD72" s="162"/>
      <c r="AE72" s="162"/>
      <c r="AF72" s="162"/>
      <c r="AG72" s="162"/>
      <c r="AH72" s="162"/>
      <c r="AI72" s="162"/>
      <c r="AJ72" s="162"/>
      <c r="AK72" s="162"/>
    </row>
    <row r="73" spans="2:57" s="29" customFormat="1" ht="16.5" customHeight="1" x14ac:dyDescent="0.2">
      <c r="B73" s="325">
        <v>0.95833333333333293</v>
      </c>
      <c r="C73" s="282"/>
      <c r="D73" s="887">
        <v>0.98958333333333293</v>
      </c>
      <c r="E73" s="888"/>
      <c r="F73" s="889"/>
      <c r="G73" s="292">
        <v>0.41666666666666669</v>
      </c>
      <c r="H73" s="285"/>
      <c r="I73" s="890">
        <v>0.44444444444444497</v>
      </c>
      <c r="J73" s="891"/>
      <c r="K73" s="284">
        <v>0.84027777777777779</v>
      </c>
      <c r="L73" s="285"/>
      <c r="M73" s="890">
        <v>0.86805555555555547</v>
      </c>
      <c r="N73" s="891"/>
      <c r="O73" s="48">
        <v>0.66666666666666663</v>
      </c>
      <c r="P73" s="678"/>
      <c r="Q73" s="291"/>
      <c r="R73" s="196">
        <v>0.69097222222222221</v>
      </c>
      <c r="S73" s="289"/>
      <c r="T73" s="32"/>
      <c r="U73" s="32"/>
      <c r="V73" s="32"/>
      <c r="W73" s="32"/>
      <c r="Z73" s="162"/>
      <c r="AA73" s="162"/>
      <c r="AB73" s="162"/>
      <c r="AC73" s="162"/>
      <c r="AD73" s="162"/>
      <c r="AE73" s="162"/>
      <c r="AF73" s="162"/>
      <c r="AG73" s="162"/>
      <c r="AH73" s="162"/>
      <c r="AI73" s="162"/>
      <c r="AJ73" s="162"/>
      <c r="AK73" s="162"/>
    </row>
    <row r="74" spans="2:57" s="29" customFormat="1" ht="16.5" customHeight="1" x14ac:dyDescent="0.2">
      <c r="B74" s="325">
        <v>0.97916666666666619</v>
      </c>
      <c r="C74" s="282"/>
      <c r="D74" s="887">
        <v>1.0104166666666661</v>
      </c>
      <c r="E74" s="888"/>
      <c r="F74" s="889"/>
      <c r="G74" s="292">
        <v>0.45833333333333298</v>
      </c>
      <c r="H74" s="285"/>
      <c r="I74" s="890">
        <v>0.48611111111111099</v>
      </c>
      <c r="J74" s="891"/>
      <c r="K74" s="284">
        <v>0.875</v>
      </c>
      <c r="L74" s="285"/>
      <c r="M74" s="890">
        <v>0.90277777777777779</v>
      </c>
      <c r="N74" s="891"/>
      <c r="O74" s="48">
        <v>0.69097222222222221</v>
      </c>
      <c r="P74" s="678"/>
      <c r="Q74" s="291"/>
      <c r="R74" s="196">
        <v>0.71527777777777779</v>
      </c>
      <c r="S74" s="289"/>
      <c r="T74" s="32"/>
      <c r="U74" s="32"/>
      <c r="V74" s="32"/>
      <c r="W74" s="32"/>
      <c r="Z74" s="162"/>
      <c r="AA74" s="162"/>
      <c r="AB74" s="162"/>
      <c r="AC74" s="162"/>
      <c r="AD74" s="162"/>
      <c r="AE74" s="162"/>
      <c r="AF74" s="162"/>
      <c r="AG74" s="162"/>
      <c r="AH74" s="162"/>
      <c r="AI74" s="162"/>
      <c r="AJ74" s="162"/>
      <c r="AK74" s="162"/>
    </row>
    <row r="75" spans="2:57" s="29" customFormat="1" ht="16.5" customHeight="1" x14ac:dyDescent="0.2">
      <c r="B75" s="325">
        <v>0.99999999999999944</v>
      </c>
      <c r="C75" s="282"/>
      <c r="D75" s="887">
        <v>1.0277777777777772</v>
      </c>
      <c r="E75" s="888"/>
      <c r="F75" s="889"/>
      <c r="G75" s="292">
        <v>0.5</v>
      </c>
      <c r="H75" s="285"/>
      <c r="I75" s="890">
        <v>0.52777777777777779</v>
      </c>
      <c r="J75" s="891"/>
      <c r="K75" s="284">
        <v>0.91666666666666663</v>
      </c>
      <c r="L75" s="285"/>
      <c r="M75" s="890">
        <v>0.94444444444444453</v>
      </c>
      <c r="N75" s="891"/>
      <c r="O75" s="48">
        <v>0.70833333333333337</v>
      </c>
      <c r="P75" s="678"/>
      <c r="Q75" s="291"/>
      <c r="R75" s="296">
        <v>0.73263888888888884</v>
      </c>
      <c r="S75" s="297"/>
      <c r="T75" s="32"/>
      <c r="U75" s="32"/>
      <c r="V75" s="32"/>
      <c r="W75" s="32"/>
      <c r="Z75" s="162"/>
      <c r="AA75" s="162"/>
      <c r="AB75" s="162"/>
      <c r="AC75" s="162"/>
      <c r="AD75" s="162"/>
      <c r="AE75" s="162"/>
      <c r="AF75" s="162"/>
      <c r="AG75" s="162"/>
      <c r="AH75" s="162"/>
      <c r="AI75" s="162"/>
      <c r="AJ75" s="162"/>
      <c r="AK75" s="162"/>
    </row>
    <row r="76" spans="2:57" s="29" customFormat="1" ht="16.5" customHeight="1" x14ac:dyDescent="0.2">
      <c r="B76" s="325"/>
      <c r="C76" s="282"/>
      <c r="D76" s="887"/>
      <c r="E76" s="888"/>
      <c r="F76" s="889"/>
      <c r="G76" s="292">
        <v>0.54166666666666596</v>
      </c>
      <c r="H76" s="285"/>
      <c r="I76" s="890">
        <v>0.56944444444444398</v>
      </c>
      <c r="J76" s="891"/>
      <c r="K76" s="284">
        <v>0.97916666666666663</v>
      </c>
      <c r="L76" s="285"/>
      <c r="M76" s="890">
        <v>0</v>
      </c>
      <c r="N76" s="891"/>
      <c r="O76" s="48">
        <v>0.72916666666666663</v>
      </c>
      <c r="P76" s="678"/>
      <c r="Q76" s="291"/>
      <c r="R76" s="196">
        <v>0.75347222222222221</v>
      </c>
      <c r="S76" s="289"/>
      <c r="T76" s="32"/>
      <c r="U76" s="32"/>
      <c r="V76" s="32"/>
      <c r="W76" s="32"/>
      <c r="Z76" s="162"/>
      <c r="AA76" s="162"/>
      <c r="AB76" s="162"/>
      <c r="AC76" s="162"/>
      <c r="AD76" s="162"/>
      <c r="AE76" s="162"/>
      <c r="AF76" s="162"/>
      <c r="AG76" s="162"/>
      <c r="AH76" s="162"/>
      <c r="AI76" s="162"/>
      <c r="AJ76" s="162"/>
      <c r="AK76" s="162"/>
    </row>
    <row r="77" spans="2:57" s="29" customFormat="1" ht="16.5" customHeight="1" x14ac:dyDescent="0.2">
      <c r="B77" s="325"/>
      <c r="C77" s="282"/>
      <c r="D77" s="887"/>
      <c r="E77" s="888"/>
      <c r="F77" s="889"/>
      <c r="G77" s="292">
        <v>0.58333333333333337</v>
      </c>
      <c r="H77" s="285"/>
      <c r="I77" s="890">
        <v>0.61111111111111105</v>
      </c>
      <c r="J77" s="891"/>
      <c r="K77" s="284"/>
      <c r="L77" s="285"/>
      <c r="M77" s="890"/>
      <c r="N77" s="891"/>
      <c r="O77" s="48">
        <v>0.75</v>
      </c>
      <c r="P77" s="678"/>
      <c r="Q77" s="291"/>
      <c r="R77" s="196">
        <v>0.77777777777777779</v>
      </c>
      <c r="S77" s="289" t="s">
        <v>12</v>
      </c>
      <c r="T77" s="32"/>
      <c r="U77" s="32"/>
      <c r="V77" s="32"/>
      <c r="W77" s="32"/>
      <c r="Z77" s="162"/>
      <c r="AA77" s="162"/>
      <c r="AB77" s="162"/>
      <c r="AC77" s="162"/>
      <c r="AD77" s="162"/>
      <c r="AE77" s="162"/>
      <c r="AF77" s="162"/>
      <c r="AG77" s="162"/>
      <c r="AH77" s="162"/>
      <c r="AI77" s="162"/>
      <c r="AJ77" s="162"/>
      <c r="AK77" s="162"/>
    </row>
    <row r="78" spans="2:57" s="29" customFormat="1" ht="16.5" customHeight="1" x14ac:dyDescent="0.2">
      <c r="B78" s="325"/>
      <c r="C78" s="282"/>
      <c r="D78" s="887"/>
      <c r="E78" s="888"/>
      <c r="F78" s="889"/>
      <c r="G78" s="292">
        <v>0.625</v>
      </c>
      <c r="H78" s="285"/>
      <c r="I78" s="890">
        <v>0.65277777777777601</v>
      </c>
      <c r="J78" s="891"/>
      <c r="K78" s="245"/>
      <c r="L78" s="39"/>
      <c r="M78" s="754"/>
      <c r="N78" s="246"/>
      <c r="O78" s="48">
        <v>0.79166666666666663</v>
      </c>
      <c r="P78" s="678"/>
      <c r="Q78" s="291"/>
      <c r="R78" s="196">
        <v>0.81597222222222221</v>
      </c>
      <c r="S78" s="289"/>
      <c r="T78" s="32"/>
      <c r="U78" s="32"/>
      <c r="V78" s="32"/>
      <c r="W78" s="32"/>
      <c r="Z78" s="162"/>
      <c r="AA78" s="162"/>
      <c r="AB78" s="162"/>
      <c r="AC78" s="162"/>
      <c r="AD78" s="162"/>
      <c r="AE78" s="162"/>
      <c r="AF78" s="162"/>
      <c r="AG78" s="162"/>
      <c r="AH78" s="162"/>
      <c r="AI78" s="162"/>
      <c r="AJ78" s="162"/>
      <c r="AK78" s="162"/>
    </row>
    <row r="79" spans="2:57" s="29" customFormat="1" ht="16.5" customHeight="1" x14ac:dyDescent="0.2">
      <c r="B79" s="325"/>
      <c r="C79" s="282"/>
      <c r="D79" s="887"/>
      <c r="E79" s="888"/>
      <c r="F79" s="889"/>
      <c r="G79" s="292">
        <v>0.65277777777777779</v>
      </c>
      <c r="H79" s="285"/>
      <c r="I79" s="890">
        <v>0.68055555555555547</v>
      </c>
      <c r="J79" s="891"/>
      <c r="K79" s="989"/>
      <c r="L79" s="969"/>
      <c r="M79" s="969"/>
      <c r="N79" s="990"/>
      <c r="O79" s="48">
        <v>0.83333333333333337</v>
      </c>
      <c r="P79" s="678"/>
      <c r="Q79" s="291"/>
      <c r="R79" s="196">
        <v>0.85763888888888884</v>
      </c>
      <c r="S79" s="289"/>
      <c r="T79" s="32"/>
      <c r="U79" s="32"/>
      <c r="V79" s="32"/>
      <c r="W79" s="32"/>
      <c r="Z79" s="162"/>
      <c r="AA79" s="162"/>
      <c r="AB79" s="162"/>
      <c r="AC79" s="162"/>
      <c r="AD79" s="162"/>
      <c r="AE79" s="162"/>
      <c r="AF79" s="162"/>
      <c r="AG79" s="162"/>
      <c r="AH79" s="162"/>
      <c r="AI79" s="162"/>
      <c r="AJ79" s="162"/>
      <c r="AK79" s="162"/>
    </row>
    <row r="80" spans="2:57" s="29" customFormat="1" ht="16.5" customHeight="1" x14ac:dyDescent="0.2">
      <c r="B80" s="325"/>
      <c r="C80" s="282"/>
      <c r="D80" s="887"/>
      <c r="E80" s="888"/>
      <c r="F80" s="889"/>
      <c r="G80" s="292">
        <v>0.66666666666666663</v>
      </c>
      <c r="H80" s="285"/>
      <c r="I80" s="890">
        <v>0.69444444444444453</v>
      </c>
      <c r="J80" s="891"/>
      <c r="K80" s="747"/>
      <c r="L80" s="261"/>
      <c r="M80" s="261"/>
      <c r="N80" s="748"/>
      <c r="O80" s="48">
        <v>0.875</v>
      </c>
      <c r="P80" s="678"/>
      <c r="Q80" s="291"/>
      <c r="R80" s="196">
        <v>0.89930555555555547</v>
      </c>
      <c r="S80" s="289"/>
      <c r="T80" s="32"/>
      <c r="U80" s="32"/>
      <c r="V80" s="32"/>
      <c r="W80" s="32"/>
      <c r="Z80" s="162"/>
      <c r="AA80" s="162"/>
      <c r="AB80" s="162"/>
      <c r="AC80" s="162"/>
      <c r="AD80" s="162"/>
      <c r="AE80" s="162"/>
      <c r="AF80" s="162"/>
      <c r="AG80" s="162"/>
      <c r="AH80" s="162"/>
      <c r="AI80" s="162"/>
      <c r="AJ80" s="162"/>
      <c r="AK80" s="162"/>
    </row>
    <row r="81" spans="2:37" s="29" customFormat="1" ht="16.5" customHeight="1" x14ac:dyDescent="0.2">
      <c r="B81" s="325"/>
      <c r="C81" s="282"/>
      <c r="D81" s="887"/>
      <c r="E81" s="888"/>
      <c r="F81" s="889"/>
      <c r="G81" s="292" t="s">
        <v>78</v>
      </c>
      <c r="H81" s="285"/>
      <c r="I81" s="890">
        <v>0.71527777777777779</v>
      </c>
      <c r="J81" s="891"/>
      <c r="K81" s="747"/>
      <c r="L81" s="261"/>
      <c r="M81" s="261"/>
      <c r="N81" s="748"/>
      <c r="O81" s="48">
        <v>0.91666666666666663</v>
      </c>
      <c r="P81" s="678"/>
      <c r="Q81" s="291"/>
      <c r="R81" s="196">
        <v>0.9375</v>
      </c>
      <c r="S81" s="289"/>
      <c r="T81" s="32"/>
      <c r="U81" s="32"/>
      <c r="V81" s="32"/>
      <c r="W81" s="32"/>
      <c r="Z81" s="162"/>
      <c r="AA81" s="162"/>
      <c r="AB81" s="162"/>
      <c r="AC81" s="162"/>
      <c r="AD81" s="162"/>
      <c r="AE81" s="162"/>
      <c r="AF81" s="162"/>
      <c r="AG81" s="162"/>
      <c r="AH81" s="162"/>
      <c r="AI81" s="162"/>
      <c r="AJ81" s="162"/>
      <c r="AK81" s="162"/>
    </row>
    <row r="82" spans="2:37" s="29" customFormat="1" ht="16.5" customHeight="1" x14ac:dyDescent="0.2">
      <c r="B82" s="325"/>
      <c r="C82" s="282"/>
      <c r="D82" s="887"/>
      <c r="E82" s="888"/>
      <c r="F82" s="889"/>
      <c r="G82" s="292">
        <v>0.71180555555555547</v>
      </c>
      <c r="H82" s="285"/>
      <c r="I82" s="890">
        <v>0.73958333333333337</v>
      </c>
      <c r="J82" s="891"/>
      <c r="K82" s="747"/>
      <c r="L82" s="261"/>
      <c r="M82" s="261"/>
      <c r="N82" s="748"/>
      <c r="O82" s="48"/>
      <c r="P82" s="47"/>
      <c r="Q82" s="291"/>
      <c r="R82" s="196"/>
      <c r="S82" s="289"/>
      <c r="T82" s="32"/>
      <c r="U82" s="32"/>
      <c r="V82" s="32"/>
      <c r="W82" s="32"/>
      <c r="Z82" s="162"/>
      <c r="AA82" s="162"/>
      <c r="AB82" s="162"/>
      <c r="AC82" s="162"/>
      <c r="AD82" s="162"/>
      <c r="AE82" s="162"/>
      <c r="AF82" s="162"/>
      <c r="AG82" s="162"/>
      <c r="AH82" s="162"/>
      <c r="AI82" s="162"/>
      <c r="AJ82" s="162"/>
      <c r="AK82" s="162"/>
    </row>
    <row r="83" spans="2:37" s="29" customFormat="1" ht="16.5" customHeight="1" x14ac:dyDescent="0.2">
      <c r="B83" s="325"/>
      <c r="C83" s="282"/>
      <c r="D83" s="887"/>
      <c r="E83" s="888"/>
      <c r="F83" s="889"/>
      <c r="G83" s="292" t="s">
        <v>80</v>
      </c>
      <c r="H83" s="285"/>
      <c r="I83" s="890">
        <v>0.75694444444444497</v>
      </c>
      <c r="J83" s="891"/>
      <c r="K83" s="747"/>
      <c r="L83" s="261"/>
      <c r="M83" s="261"/>
      <c r="N83" s="748"/>
      <c r="O83" s="48"/>
      <c r="P83" s="47"/>
      <c r="Q83" s="298"/>
      <c r="R83" s="196"/>
      <c r="S83" s="289"/>
      <c r="T83" s="32"/>
      <c r="U83" s="32"/>
      <c r="V83" s="32"/>
      <c r="W83" s="32"/>
      <c r="Z83" s="162"/>
      <c r="AA83" s="162"/>
      <c r="AB83" s="162"/>
      <c r="AC83" s="162"/>
      <c r="AD83" s="162"/>
      <c r="AE83" s="162"/>
      <c r="AF83" s="162"/>
      <c r="AG83" s="162"/>
      <c r="AH83" s="162"/>
      <c r="AI83" s="162"/>
      <c r="AJ83" s="162"/>
      <c r="AK83" s="162"/>
    </row>
    <row r="84" spans="2:37" s="29" customFormat="1" ht="16.5" customHeight="1" x14ac:dyDescent="0.2">
      <c r="B84" s="325"/>
      <c r="C84" s="282"/>
      <c r="D84" s="887"/>
      <c r="E84" s="888"/>
      <c r="F84" s="889"/>
      <c r="G84" s="292">
        <v>0.75</v>
      </c>
      <c r="H84" s="285"/>
      <c r="I84" s="890">
        <v>0.77777777777777779</v>
      </c>
      <c r="J84" s="891"/>
      <c r="K84" s="747"/>
      <c r="L84" s="261"/>
      <c r="M84" s="261"/>
      <c r="N84" s="748"/>
      <c r="O84" s="991" t="s">
        <v>16</v>
      </c>
      <c r="P84" s="991"/>
      <c r="Q84" s="991"/>
      <c r="R84" s="991"/>
      <c r="S84" s="992"/>
      <c r="T84" s="32"/>
      <c r="U84" s="32"/>
      <c r="V84" s="32"/>
      <c r="W84" s="32"/>
      <c r="Z84" s="162"/>
      <c r="AA84" s="162"/>
      <c r="AB84" s="162"/>
      <c r="AC84" s="162"/>
      <c r="AD84" s="162"/>
      <c r="AE84" s="162"/>
      <c r="AF84" s="162"/>
      <c r="AG84" s="162"/>
      <c r="AH84" s="162"/>
      <c r="AI84" s="162"/>
      <c r="AJ84" s="162"/>
      <c r="AK84" s="162"/>
    </row>
    <row r="85" spans="2:37" s="29" customFormat="1" ht="16.5" customHeight="1" x14ac:dyDescent="0.2">
      <c r="B85" s="325"/>
      <c r="C85" s="282"/>
      <c r="D85" s="887"/>
      <c r="E85" s="888"/>
      <c r="F85" s="889"/>
      <c r="G85" s="292" t="s">
        <v>82</v>
      </c>
      <c r="H85" s="285"/>
      <c r="I85" s="890">
        <v>0.79861111111111105</v>
      </c>
      <c r="J85" s="891"/>
      <c r="K85" s="747"/>
      <c r="L85" s="261"/>
      <c r="M85" s="261"/>
      <c r="N85" s="748"/>
      <c r="O85" s="969"/>
      <c r="P85" s="969"/>
      <c r="Q85" s="969"/>
      <c r="R85" s="969"/>
      <c r="S85" s="970"/>
      <c r="T85" s="32"/>
      <c r="U85" s="32"/>
      <c r="V85" s="32"/>
      <c r="W85" s="32"/>
      <c r="Z85" s="162"/>
      <c r="AA85" s="162"/>
      <c r="AB85" s="162"/>
      <c r="AC85" s="162"/>
      <c r="AD85" s="162"/>
      <c r="AE85" s="162"/>
      <c r="AF85" s="162"/>
      <c r="AG85" s="162"/>
      <c r="AH85" s="162"/>
      <c r="AI85" s="162"/>
      <c r="AJ85" s="162"/>
      <c r="AK85" s="162"/>
    </row>
    <row r="86" spans="2:37" s="29" customFormat="1" ht="16.5" customHeight="1" x14ac:dyDescent="0.2">
      <c r="B86" s="325"/>
      <c r="C86" s="283"/>
      <c r="D86" s="887"/>
      <c r="E86" s="888"/>
      <c r="F86" s="889"/>
      <c r="G86" s="292">
        <v>0.82291666666666663</v>
      </c>
      <c r="H86" s="285"/>
      <c r="I86" s="890">
        <v>0.85069444444444453</v>
      </c>
      <c r="J86" s="891"/>
      <c r="K86" s="747"/>
      <c r="L86" s="261"/>
      <c r="M86" s="261"/>
      <c r="N86" s="748"/>
      <c r="O86" s="261"/>
      <c r="P86" s="261"/>
      <c r="Q86" s="261"/>
      <c r="R86" s="261"/>
      <c r="S86" s="262"/>
      <c r="T86" s="32"/>
      <c r="U86" s="32"/>
      <c r="V86" s="32"/>
      <c r="W86" s="32"/>
      <c r="Z86" s="162"/>
      <c r="AA86" s="162"/>
      <c r="AB86" s="162"/>
      <c r="AC86" s="162"/>
      <c r="AD86" s="162"/>
      <c r="AE86" s="162"/>
      <c r="AF86" s="162"/>
      <c r="AG86" s="162"/>
      <c r="AH86" s="162"/>
      <c r="AI86" s="162"/>
      <c r="AJ86" s="162"/>
      <c r="AK86" s="162"/>
    </row>
    <row r="87" spans="2:37" s="29" customFormat="1" ht="16.5" customHeight="1" thickBot="1" x14ac:dyDescent="0.25">
      <c r="B87" s="325"/>
      <c r="C87" s="282"/>
      <c r="D87" s="887"/>
      <c r="E87" s="888"/>
      <c r="F87" s="889"/>
      <c r="G87" s="292">
        <v>0.875</v>
      </c>
      <c r="H87" s="285"/>
      <c r="I87" s="890">
        <v>0.90277777777777779</v>
      </c>
      <c r="J87" s="891"/>
      <c r="K87" s="747"/>
      <c r="L87" s="261"/>
      <c r="M87" s="261"/>
      <c r="N87" s="748"/>
      <c r="O87" s="261"/>
      <c r="P87" s="261"/>
      <c r="Q87" s="261"/>
      <c r="R87" s="261"/>
      <c r="S87" s="262"/>
      <c r="T87" s="32"/>
      <c r="U87" s="32"/>
      <c r="V87" s="32"/>
      <c r="W87" s="32"/>
      <c r="Z87" s="162"/>
      <c r="AA87" s="162"/>
      <c r="AB87" s="162"/>
      <c r="AC87" s="162"/>
      <c r="AD87" s="162"/>
      <c r="AE87" s="162"/>
      <c r="AF87" s="162"/>
      <c r="AG87" s="162"/>
      <c r="AH87" s="162"/>
      <c r="AI87" s="162"/>
      <c r="AJ87" s="162"/>
      <c r="AK87" s="162"/>
    </row>
    <row r="88" spans="2:37" s="29" customFormat="1" ht="16.5" customHeight="1" x14ac:dyDescent="0.2">
      <c r="B88" s="325"/>
      <c r="C88" s="282"/>
      <c r="D88" s="887"/>
      <c r="E88" s="888"/>
      <c r="F88" s="889"/>
      <c r="G88" s="292">
        <v>0.96527777777777779</v>
      </c>
      <c r="H88" s="285"/>
      <c r="I88" s="890">
        <v>0.98958333333333337</v>
      </c>
      <c r="J88" s="891"/>
      <c r="K88" s="747"/>
      <c r="L88" s="261"/>
      <c r="M88" s="261"/>
      <c r="N88" s="748"/>
      <c r="O88" s="987" t="s">
        <v>89</v>
      </c>
      <c r="P88" s="987"/>
      <c r="Q88" s="987"/>
      <c r="R88" s="987"/>
      <c r="S88" s="877"/>
      <c r="T88" s="32"/>
      <c r="U88" s="32"/>
      <c r="V88" s="32"/>
      <c r="W88" s="32"/>
      <c r="Z88" s="162"/>
      <c r="AA88" s="162"/>
      <c r="AB88" s="162"/>
      <c r="AC88" s="162"/>
      <c r="AD88" s="162"/>
      <c r="AE88" s="162"/>
      <c r="AF88" s="162"/>
      <c r="AG88" s="162"/>
      <c r="AH88" s="162"/>
      <c r="AI88" s="162"/>
      <c r="AJ88" s="162"/>
      <c r="AK88" s="162"/>
    </row>
    <row r="89" spans="2:37" s="29" customFormat="1" ht="16.5" customHeight="1" thickBot="1" x14ac:dyDescent="0.25">
      <c r="B89" s="325"/>
      <c r="C89" s="282"/>
      <c r="D89" s="887"/>
      <c r="E89" s="888"/>
      <c r="F89" s="889"/>
      <c r="G89" s="292"/>
      <c r="H89" s="285"/>
      <c r="I89" s="890"/>
      <c r="J89" s="891"/>
      <c r="K89" s="747"/>
      <c r="L89" s="261"/>
      <c r="M89" s="261"/>
      <c r="N89" s="748"/>
      <c r="O89" s="870"/>
      <c r="P89" s="870"/>
      <c r="Q89" s="870"/>
      <c r="R89" s="870"/>
      <c r="S89" s="871"/>
      <c r="T89" s="32"/>
      <c r="U89" s="32"/>
      <c r="V89" s="32"/>
      <c r="W89" s="32"/>
      <c r="Z89" s="162"/>
      <c r="AA89" s="162"/>
      <c r="AB89" s="162"/>
      <c r="AC89" s="162"/>
      <c r="AD89" s="162"/>
      <c r="AE89" s="162"/>
      <c r="AF89" s="162"/>
      <c r="AG89" s="162"/>
      <c r="AH89" s="162"/>
      <c r="AI89" s="162"/>
      <c r="AJ89" s="162"/>
      <c r="AK89" s="162"/>
    </row>
    <row r="90" spans="2:37" s="29" customFormat="1" ht="16.5" customHeight="1" x14ac:dyDescent="0.2">
      <c r="B90" s="325"/>
      <c r="C90" s="282"/>
      <c r="D90" s="887"/>
      <c r="E90" s="888"/>
      <c r="F90" s="889"/>
      <c r="G90" s="248"/>
      <c r="H90" s="38"/>
      <c r="I90" s="754"/>
      <c r="J90" s="246"/>
      <c r="K90" s="986" t="s">
        <v>10</v>
      </c>
      <c r="L90" s="987"/>
      <c r="M90" s="987"/>
      <c r="N90" s="988"/>
      <c r="O90" s="870"/>
      <c r="P90" s="870"/>
      <c r="Q90" s="870"/>
      <c r="R90" s="870"/>
      <c r="S90" s="871"/>
      <c r="T90" s="32"/>
      <c r="U90" s="32"/>
      <c r="V90" s="32"/>
      <c r="W90" s="32"/>
      <c r="Z90" s="162"/>
      <c r="AA90" s="162"/>
      <c r="AB90" s="162"/>
      <c r="AC90" s="162"/>
      <c r="AD90" s="162"/>
      <c r="AE90" s="162"/>
      <c r="AF90" s="162"/>
      <c r="AG90" s="162"/>
      <c r="AH90" s="162"/>
      <c r="AI90" s="162"/>
      <c r="AJ90" s="162"/>
      <c r="AK90" s="162"/>
    </row>
    <row r="91" spans="2:37" s="29" customFormat="1" ht="16.5" customHeight="1" x14ac:dyDescent="0.2">
      <c r="B91" s="325"/>
      <c r="C91" s="282"/>
      <c r="D91" s="739"/>
      <c r="E91" s="740"/>
      <c r="F91" s="741"/>
      <c r="G91" s="989"/>
      <c r="H91" s="969"/>
      <c r="I91" s="969"/>
      <c r="J91" s="990"/>
      <c r="K91" s="915"/>
      <c r="L91" s="870"/>
      <c r="M91" s="870"/>
      <c r="N91" s="916"/>
      <c r="O91" s="994" t="s">
        <v>90</v>
      </c>
      <c r="P91" s="994"/>
      <c r="Q91" s="994"/>
      <c r="R91" s="994"/>
      <c r="S91" s="995"/>
      <c r="T91" s="32"/>
      <c r="U91" s="32"/>
      <c r="V91" s="32"/>
      <c r="W91" s="32"/>
      <c r="Z91" s="162"/>
      <c r="AA91" s="162"/>
      <c r="AB91" s="162"/>
      <c r="AC91" s="162"/>
      <c r="AD91" s="162"/>
      <c r="AE91" s="162"/>
      <c r="AF91" s="162"/>
      <c r="AG91" s="162"/>
      <c r="AH91" s="162"/>
      <c r="AI91" s="162"/>
      <c r="AJ91" s="162"/>
      <c r="AK91" s="162"/>
    </row>
    <row r="92" spans="2:37" s="29" customFormat="1" ht="16.5" customHeight="1" thickBot="1" x14ac:dyDescent="0.25">
      <c r="B92" s="325"/>
      <c r="C92" s="282"/>
      <c r="D92" s="739"/>
      <c r="E92" s="740"/>
      <c r="F92" s="741"/>
      <c r="G92" s="747"/>
      <c r="H92" s="261"/>
      <c r="I92" s="261"/>
      <c r="J92" s="748"/>
      <c r="K92" s="915"/>
      <c r="L92" s="870"/>
      <c r="M92" s="870"/>
      <c r="N92" s="916"/>
      <c r="O92" s="996"/>
      <c r="P92" s="996"/>
      <c r="Q92" s="996"/>
      <c r="R92" s="996"/>
      <c r="S92" s="997"/>
      <c r="U92" s="32"/>
      <c r="V92" s="32"/>
      <c r="W92" s="32"/>
      <c r="Z92" s="162"/>
      <c r="AA92" s="162"/>
      <c r="AB92" s="162"/>
      <c r="AC92" s="162"/>
      <c r="AD92" s="162"/>
      <c r="AE92" s="162"/>
      <c r="AF92" s="162"/>
      <c r="AG92" s="162"/>
      <c r="AH92" s="162"/>
      <c r="AI92" s="162"/>
      <c r="AJ92" s="162"/>
      <c r="AK92" s="162"/>
    </row>
    <row r="93" spans="2:37" s="29" customFormat="1" ht="16.5" customHeight="1" thickBot="1" x14ac:dyDescent="0.25">
      <c r="B93" s="325"/>
      <c r="C93" s="282"/>
      <c r="D93" s="244"/>
      <c r="E93" s="755"/>
      <c r="F93" s="247"/>
      <c r="G93" s="986" t="s">
        <v>9</v>
      </c>
      <c r="H93" s="987"/>
      <c r="I93" s="987"/>
      <c r="J93" s="988"/>
      <c r="K93" s="971" t="s">
        <v>11</v>
      </c>
      <c r="L93" s="972"/>
      <c r="M93" s="972"/>
      <c r="N93" s="983"/>
      <c r="O93" s="860" t="s">
        <v>7</v>
      </c>
      <c r="P93" s="861"/>
      <c r="Q93" s="862" t="s">
        <v>8</v>
      </c>
      <c r="R93" s="863"/>
      <c r="S93" s="725"/>
      <c r="U93" s="32"/>
      <c r="V93" s="32"/>
      <c r="Z93" s="162"/>
      <c r="AA93" s="162"/>
      <c r="AB93" s="162"/>
      <c r="AC93" s="162"/>
      <c r="AD93" s="162"/>
      <c r="AE93" s="162"/>
      <c r="AF93" s="162"/>
      <c r="AG93" s="162"/>
      <c r="AH93" s="162"/>
      <c r="AI93" s="162"/>
      <c r="AJ93" s="162"/>
      <c r="AK93" s="162"/>
    </row>
    <row r="94" spans="2:37" s="29" customFormat="1" ht="16.5" customHeight="1" thickBot="1" x14ac:dyDescent="0.25">
      <c r="B94" s="993"/>
      <c r="C94" s="969"/>
      <c r="D94" s="969"/>
      <c r="E94" s="969"/>
      <c r="F94" s="990"/>
      <c r="G94" s="915"/>
      <c r="H94" s="870"/>
      <c r="I94" s="870"/>
      <c r="J94" s="916"/>
      <c r="K94" s="974"/>
      <c r="L94" s="975"/>
      <c r="M94" s="975"/>
      <c r="N94" s="984"/>
      <c r="O94" s="308"/>
      <c r="P94" s="308"/>
      <c r="Q94" s="308"/>
      <c r="R94" s="309"/>
      <c r="S94" s="310"/>
      <c r="U94" s="32"/>
      <c r="Z94" s="162"/>
      <c r="AA94" s="162"/>
      <c r="AB94" s="162"/>
      <c r="AC94" s="162"/>
      <c r="AD94" s="162"/>
      <c r="AE94" s="162"/>
      <c r="AF94" s="162"/>
      <c r="AG94" s="162"/>
      <c r="AH94" s="162"/>
      <c r="AI94" s="162"/>
      <c r="AJ94" s="162"/>
      <c r="AK94" s="162"/>
    </row>
    <row r="95" spans="2:37" s="29" customFormat="1" ht="16.5" customHeight="1" thickBot="1" x14ac:dyDescent="0.25">
      <c r="B95" s="325"/>
      <c r="C95" s="282"/>
      <c r="D95" s="749"/>
      <c r="E95" s="749"/>
      <c r="F95" s="751"/>
      <c r="G95" s="915"/>
      <c r="H95" s="870"/>
      <c r="I95" s="870"/>
      <c r="J95" s="916"/>
      <c r="K95" s="860" t="s">
        <v>7</v>
      </c>
      <c r="L95" s="861"/>
      <c r="M95" s="862" t="s">
        <v>8</v>
      </c>
      <c r="N95" s="985"/>
      <c r="O95" s="311">
        <v>0.28472222222222221</v>
      </c>
      <c r="P95" s="312"/>
      <c r="Q95" s="313">
        <v>0.30555555555555552</v>
      </c>
      <c r="R95" s="309"/>
      <c r="S95" s="314"/>
      <c r="Z95" s="162"/>
      <c r="AA95" s="162"/>
      <c r="AB95" s="162"/>
      <c r="AC95" s="162"/>
      <c r="AD95" s="162"/>
      <c r="AE95" s="162"/>
      <c r="AF95" s="162"/>
      <c r="AG95" s="162"/>
      <c r="AH95" s="162"/>
      <c r="AI95" s="162"/>
      <c r="AJ95" s="162"/>
      <c r="AK95" s="162"/>
    </row>
    <row r="96" spans="2:37" s="29" customFormat="1" ht="16.5" customHeight="1" x14ac:dyDescent="0.2">
      <c r="B96" s="325"/>
      <c r="C96" s="282"/>
      <c r="D96" s="752"/>
      <c r="E96" s="752"/>
      <c r="F96" s="753"/>
      <c r="G96" s="971">
        <v>66</v>
      </c>
      <c r="H96" s="972"/>
      <c r="I96" s="972"/>
      <c r="J96" s="983"/>
      <c r="K96" s="303"/>
      <c r="L96" s="304"/>
      <c r="M96" s="304"/>
      <c r="N96" s="305"/>
      <c r="O96" s="311">
        <v>0.33333333333333331</v>
      </c>
      <c r="P96" s="312"/>
      <c r="Q96" s="313">
        <v>0.35416666666666669</v>
      </c>
      <c r="R96" s="309"/>
      <c r="S96" s="315"/>
      <c r="AA96" s="162"/>
      <c r="AB96" s="162"/>
      <c r="AC96" s="162"/>
      <c r="AD96" s="162"/>
      <c r="AE96" s="162"/>
      <c r="AF96" s="162"/>
      <c r="AG96" s="162"/>
      <c r="AH96" s="162"/>
      <c r="AI96" s="162"/>
      <c r="AJ96" s="162"/>
      <c r="AK96" s="162"/>
    </row>
    <row r="97" spans="2:914" s="29" customFormat="1" ht="16.5" customHeight="1" thickBot="1" x14ac:dyDescent="0.25">
      <c r="B97" s="325"/>
      <c r="C97" s="282"/>
      <c r="D97" s="682"/>
      <c r="E97" s="682"/>
      <c r="F97" s="683"/>
      <c r="G97" s="974"/>
      <c r="H97" s="975"/>
      <c r="I97" s="975"/>
      <c r="J97" s="984"/>
      <c r="K97" s="292">
        <v>0.25694444444444448</v>
      </c>
      <c r="L97" s="285"/>
      <c r="M97" s="742">
        <v>0.27777777777777779</v>
      </c>
      <c r="N97" s="743"/>
      <c r="O97" s="311">
        <v>0.40625</v>
      </c>
      <c r="P97" s="312"/>
      <c r="Q97" s="313">
        <v>0.42708333333333331</v>
      </c>
      <c r="R97" s="309"/>
      <c r="S97" s="315"/>
      <c r="AA97" s="162"/>
      <c r="AB97" s="162"/>
      <c r="AC97" s="162"/>
      <c r="AD97" s="162"/>
      <c r="AE97" s="162"/>
      <c r="AF97" s="162"/>
      <c r="AG97" s="162"/>
      <c r="AH97" s="162"/>
      <c r="AI97" s="162"/>
      <c r="AJ97" s="162"/>
      <c r="AK97" s="162"/>
    </row>
    <row r="98" spans="2:914" s="29" customFormat="1" ht="16.5" customHeight="1" thickBot="1" x14ac:dyDescent="0.25">
      <c r="B98" s="1002" t="s">
        <v>165</v>
      </c>
      <c r="C98" s="1003"/>
      <c r="D98" s="1006" t="s">
        <v>30</v>
      </c>
      <c r="E98" s="1003"/>
      <c r="F98" s="1007"/>
      <c r="G98" s="860" t="s">
        <v>7</v>
      </c>
      <c r="H98" s="861"/>
      <c r="I98" s="862" t="s">
        <v>8</v>
      </c>
      <c r="J98" s="985"/>
      <c r="K98" s="292">
        <v>0.27777777777777779</v>
      </c>
      <c r="L98" s="285"/>
      <c r="M98" s="742">
        <v>0.2986111111111111</v>
      </c>
      <c r="N98" s="743"/>
      <c r="O98" s="311">
        <v>0.47916666666666669</v>
      </c>
      <c r="P98" s="312"/>
      <c r="Q98" s="313">
        <v>0.5</v>
      </c>
      <c r="R98" s="309"/>
      <c r="S98" s="315"/>
      <c r="AA98" s="162"/>
      <c r="AB98" s="162"/>
      <c r="AC98" s="162"/>
      <c r="AD98" s="162"/>
      <c r="AE98" s="162"/>
      <c r="AF98" s="162"/>
      <c r="AG98" s="162"/>
      <c r="AH98" s="162"/>
      <c r="AI98" s="162"/>
      <c r="AJ98" s="162"/>
      <c r="AK98" s="162"/>
    </row>
    <row r="99" spans="2:914" s="29" customFormat="1" ht="16.5" customHeight="1" x14ac:dyDescent="0.2">
      <c r="B99" s="1004"/>
      <c r="C99" s="1005"/>
      <c r="D99" s="1008"/>
      <c r="E99" s="1005"/>
      <c r="F99" s="1009"/>
      <c r="G99" s="266"/>
      <c r="H99" s="267"/>
      <c r="I99" s="267"/>
      <c r="J99" s="268"/>
      <c r="K99" s="292">
        <v>0.30555555555555552</v>
      </c>
      <c r="L99" s="285"/>
      <c r="M99" s="742">
        <v>0.3263888888888889</v>
      </c>
      <c r="N99" s="743"/>
      <c r="O99" s="311">
        <v>0.52083333333333337</v>
      </c>
      <c r="P99" s="312"/>
      <c r="Q99" s="313">
        <v>0.54166666666666663</v>
      </c>
      <c r="R99" s="309"/>
      <c r="S99" s="315"/>
      <c r="AA99" s="162"/>
      <c r="AB99" s="162"/>
      <c r="AC99" s="162"/>
      <c r="AD99" s="162"/>
      <c r="AE99" s="162"/>
      <c r="AF99" s="162"/>
      <c r="AG99" s="162"/>
      <c r="AH99" s="162"/>
      <c r="AI99" s="162"/>
      <c r="AJ99" s="162"/>
      <c r="AK99" s="162"/>
    </row>
    <row r="100" spans="2:914" s="29" customFormat="1" ht="16.5" customHeight="1" x14ac:dyDescent="0.2">
      <c r="B100" s="1004"/>
      <c r="C100" s="1005"/>
      <c r="D100" s="1008"/>
      <c r="E100" s="1005"/>
      <c r="F100" s="1009"/>
      <c r="G100" s="292">
        <v>0.25</v>
      </c>
      <c r="H100" s="285"/>
      <c r="I100" s="890">
        <v>0.2673611111111111</v>
      </c>
      <c r="J100" s="891"/>
      <c r="K100" s="292">
        <v>0.31944444444444448</v>
      </c>
      <c r="L100" s="285"/>
      <c r="M100" s="742">
        <v>0.34027777777777773</v>
      </c>
      <c r="N100" s="743"/>
      <c r="O100" s="311">
        <v>0.61805555555555558</v>
      </c>
      <c r="P100" s="312"/>
      <c r="Q100" s="313">
        <v>0.63888888888888895</v>
      </c>
      <c r="R100" s="309"/>
      <c r="S100" s="315"/>
      <c r="AA100" s="162"/>
      <c r="AB100" s="162"/>
      <c r="AC100" s="162"/>
      <c r="AD100" s="162"/>
      <c r="AE100" s="162"/>
      <c r="AF100" s="162"/>
      <c r="AG100" s="162"/>
      <c r="AH100" s="162"/>
      <c r="AI100" s="162"/>
      <c r="AJ100" s="162"/>
      <c r="AK100" s="162"/>
    </row>
    <row r="101" spans="2:914" s="29" customFormat="1" ht="16.5" customHeight="1" x14ac:dyDescent="0.2">
      <c r="B101" s="1010" t="s">
        <v>161</v>
      </c>
      <c r="C101" s="1011"/>
      <c r="D101" s="1014">
        <v>72</v>
      </c>
      <c r="E101" s="1011"/>
      <c r="F101" s="1015"/>
      <c r="G101" s="292">
        <v>0.27777777777777779</v>
      </c>
      <c r="H101" s="285"/>
      <c r="I101" s="890">
        <v>0.2951388888888889</v>
      </c>
      <c r="J101" s="891"/>
      <c r="K101" s="292">
        <v>0.33333333333333331</v>
      </c>
      <c r="L101" s="285"/>
      <c r="M101" s="742">
        <v>0.35416666666666669</v>
      </c>
      <c r="N101" s="743"/>
      <c r="O101" s="311">
        <v>0.66666666666666663</v>
      </c>
      <c r="P101" s="312"/>
      <c r="Q101" s="313">
        <v>0.6875</v>
      </c>
      <c r="R101" s="316"/>
      <c r="S101" s="315"/>
      <c r="AA101" s="162"/>
      <c r="AB101" s="162"/>
      <c r="AC101" s="162"/>
      <c r="AD101" s="162"/>
      <c r="AE101" s="162"/>
      <c r="AF101" s="162"/>
      <c r="AG101" s="162"/>
      <c r="AH101" s="162"/>
      <c r="AI101" s="162"/>
      <c r="AJ101" s="162"/>
      <c r="AK101" s="162"/>
    </row>
    <row r="102" spans="2:914" s="29" customFormat="1" ht="16.5" customHeight="1" thickBot="1" x14ac:dyDescent="0.25">
      <c r="B102" s="1012"/>
      <c r="C102" s="1013"/>
      <c r="D102" s="1016"/>
      <c r="E102" s="1013"/>
      <c r="F102" s="1017"/>
      <c r="G102" s="292">
        <v>0.30555555555555552</v>
      </c>
      <c r="H102" s="285"/>
      <c r="I102" s="890">
        <v>0.32291666666666669</v>
      </c>
      <c r="J102" s="891"/>
      <c r="K102" s="292">
        <v>0.35416666666666669</v>
      </c>
      <c r="L102" s="285"/>
      <c r="M102" s="742">
        <v>0.375</v>
      </c>
      <c r="N102" s="743"/>
      <c r="O102" s="311">
        <v>0.71180555555555547</v>
      </c>
      <c r="P102" s="312"/>
      <c r="Q102" s="313">
        <v>0.73263888888888884</v>
      </c>
      <c r="R102" s="316"/>
      <c r="S102" s="315"/>
      <c r="AA102" s="162"/>
      <c r="AB102" s="162"/>
      <c r="AC102" s="162"/>
      <c r="AD102" s="162"/>
      <c r="AE102" s="162"/>
      <c r="AF102" s="162"/>
      <c r="AG102" s="162"/>
      <c r="AH102" s="162"/>
      <c r="AI102" s="162"/>
      <c r="AJ102" s="162"/>
      <c r="AK102" s="162"/>
    </row>
    <row r="103" spans="2:914" ht="16.5" customHeight="1" thickBot="1" x14ac:dyDescent="0.25">
      <c r="B103" s="998" t="s">
        <v>7</v>
      </c>
      <c r="C103" s="999"/>
      <c r="D103" s="1000" t="s">
        <v>7</v>
      </c>
      <c r="E103" s="999"/>
      <c r="F103" s="1001"/>
      <c r="G103" s="292">
        <v>0.33680555555555558</v>
      </c>
      <c r="H103" s="285"/>
      <c r="I103" s="890">
        <v>0.35416666666666669</v>
      </c>
      <c r="J103" s="891"/>
      <c r="K103" s="292">
        <v>0.375</v>
      </c>
      <c r="L103" s="285"/>
      <c r="M103" s="742">
        <v>0.39583333333333331</v>
      </c>
      <c r="N103" s="743"/>
      <c r="O103" s="301"/>
      <c r="P103" s="317"/>
      <c r="Q103" s="298"/>
      <c r="R103" s="316"/>
      <c r="S103" s="315"/>
    </row>
    <row r="104" spans="2:914" ht="16.5" customHeight="1" x14ac:dyDescent="0.2">
      <c r="B104" s="281">
        <v>0.36458333333333331</v>
      </c>
      <c r="C104" s="299"/>
      <c r="D104" s="474"/>
      <c r="E104" s="493"/>
      <c r="F104" s="300"/>
      <c r="G104" s="292">
        <v>0.41666666666666669</v>
      </c>
      <c r="H104" s="285"/>
      <c r="I104" s="890">
        <v>0.43402777777777779</v>
      </c>
      <c r="J104" s="891"/>
      <c r="K104" s="292">
        <v>0.39583333333333331</v>
      </c>
      <c r="L104" s="285"/>
      <c r="M104" s="742">
        <v>0.41666666666666669</v>
      </c>
      <c r="N104" s="743"/>
      <c r="O104" s="318"/>
      <c r="P104" s="318"/>
      <c r="Q104" s="298"/>
      <c r="R104" s="316"/>
      <c r="S104" s="315"/>
    </row>
    <row r="105" spans="2:914" ht="16.5" customHeight="1" x14ac:dyDescent="0.2">
      <c r="B105" s="281">
        <v>0.59027777777777801</v>
      </c>
      <c r="C105" s="299"/>
      <c r="D105" s="475">
        <v>0.34027777777777773</v>
      </c>
      <c r="E105" s="401"/>
      <c r="F105" s="324"/>
      <c r="G105" s="292">
        <v>0.5</v>
      </c>
      <c r="H105" s="285"/>
      <c r="I105" s="890">
        <v>0.51736111111111116</v>
      </c>
      <c r="J105" s="891"/>
      <c r="K105" s="292">
        <v>0.41666666666666669</v>
      </c>
      <c r="L105" s="285"/>
      <c r="M105" s="742">
        <v>0.4375</v>
      </c>
      <c r="N105" s="743"/>
      <c r="O105" s="749"/>
      <c r="P105" s="749"/>
      <c r="Q105" s="749"/>
      <c r="R105" s="749"/>
      <c r="S105" s="750"/>
    </row>
    <row r="106" spans="2:914" ht="16.5" customHeight="1" x14ac:dyDescent="0.2">
      <c r="B106" s="281">
        <v>0.73611111111111105</v>
      </c>
      <c r="C106" s="299"/>
      <c r="D106" s="476"/>
      <c r="E106" s="301"/>
      <c r="F106" s="302"/>
      <c r="G106" s="292">
        <v>0.52777777777777779</v>
      </c>
      <c r="H106" s="285"/>
      <c r="I106" s="890">
        <v>0.54513888888888895</v>
      </c>
      <c r="J106" s="891"/>
      <c r="K106" s="292">
        <v>0.45833333333333331</v>
      </c>
      <c r="L106" s="285"/>
      <c r="M106" s="742">
        <v>0.47916666666666669</v>
      </c>
      <c r="N106" s="743"/>
      <c r="O106" s="869" t="s">
        <v>174</v>
      </c>
      <c r="P106" s="870"/>
      <c r="Q106" s="870"/>
      <c r="R106" s="870"/>
      <c r="S106" s="871"/>
    </row>
    <row r="107" spans="2:914" ht="16.5" customHeight="1" x14ac:dyDescent="0.2">
      <c r="B107" s="281"/>
      <c r="C107" s="299"/>
      <c r="D107" s="749"/>
      <c r="E107" s="494"/>
      <c r="F107" s="273"/>
      <c r="G107" s="292" t="s">
        <v>83</v>
      </c>
      <c r="H107" s="285"/>
      <c r="I107" s="890">
        <v>0.60069444444444453</v>
      </c>
      <c r="J107" s="891"/>
      <c r="K107" s="292">
        <v>0.5</v>
      </c>
      <c r="L107" s="285"/>
      <c r="M107" s="742">
        <v>0.52083333333333337</v>
      </c>
      <c r="N107" s="743"/>
      <c r="O107" s="869"/>
      <c r="P107" s="870"/>
      <c r="Q107" s="870"/>
      <c r="R107" s="870"/>
      <c r="S107" s="871"/>
    </row>
    <row r="108" spans="2:914" ht="16.5" customHeight="1" thickBot="1" x14ac:dyDescent="0.25">
      <c r="B108" s="281"/>
      <c r="C108" s="299"/>
      <c r="D108" s="477"/>
      <c r="E108" s="261"/>
      <c r="F108" s="748"/>
      <c r="G108" s="292">
        <v>0.625</v>
      </c>
      <c r="H108" s="285"/>
      <c r="I108" s="890">
        <v>0.64236111111111105</v>
      </c>
      <c r="J108" s="891"/>
      <c r="K108" s="292">
        <v>0.52083333333333337</v>
      </c>
      <c r="L108" s="285"/>
      <c r="M108" s="742">
        <v>0.54166666666666663</v>
      </c>
      <c r="N108" s="743"/>
      <c r="O108" s="869"/>
      <c r="P108" s="870"/>
      <c r="Q108" s="870"/>
      <c r="R108" s="870"/>
      <c r="S108" s="871"/>
    </row>
    <row r="109" spans="2:914" ht="16.5" customHeight="1" x14ac:dyDescent="0.2">
      <c r="B109" s="281"/>
      <c r="C109" s="299"/>
      <c r="D109" s="1033" t="s">
        <v>127</v>
      </c>
      <c r="E109" s="1034"/>
      <c r="F109" s="1035"/>
      <c r="G109" s="292">
        <v>0.64236111111111105</v>
      </c>
      <c r="H109" s="285"/>
      <c r="I109" s="890">
        <v>0.65972222222222221</v>
      </c>
      <c r="J109" s="891"/>
      <c r="K109" s="292">
        <v>0.54166666666666663</v>
      </c>
      <c r="L109" s="285"/>
      <c r="M109" s="742">
        <v>0.5625</v>
      </c>
      <c r="N109" s="743"/>
      <c r="O109" s="872" t="s">
        <v>169</v>
      </c>
      <c r="P109" s="873"/>
      <c r="Q109" s="873"/>
      <c r="R109" s="873"/>
      <c r="S109" s="874"/>
    </row>
    <row r="110" spans="2:914" ht="16.5" customHeight="1" thickBot="1" x14ac:dyDescent="0.25">
      <c r="B110" s="281"/>
      <c r="C110" s="299"/>
      <c r="D110" s="1036"/>
      <c r="E110" s="1005"/>
      <c r="F110" s="1009"/>
      <c r="G110" s="292" t="s">
        <v>84</v>
      </c>
      <c r="H110" s="285"/>
      <c r="I110" s="890">
        <v>0.68402777777777779</v>
      </c>
      <c r="J110" s="891"/>
      <c r="K110" s="292">
        <v>0.5625</v>
      </c>
      <c r="L110" s="285"/>
      <c r="M110" s="742">
        <v>0.58333333333333337</v>
      </c>
      <c r="N110" s="743"/>
      <c r="O110" s="866"/>
      <c r="P110" s="867"/>
      <c r="Q110" s="867"/>
      <c r="R110" s="867"/>
      <c r="S110" s="868"/>
    </row>
    <row r="111" spans="2:914" ht="16.5" customHeight="1" thickBot="1" x14ac:dyDescent="0.25">
      <c r="B111" s="281"/>
      <c r="C111" s="299"/>
      <c r="D111" s="1036"/>
      <c r="E111" s="1005"/>
      <c r="F111" s="1009"/>
      <c r="G111" s="292" t="s">
        <v>85</v>
      </c>
      <c r="H111" s="285"/>
      <c r="I111" s="890">
        <v>0.72569444444444453</v>
      </c>
      <c r="J111" s="891"/>
      <c r="K111" s="292">
        <v>0.58333333333333337</v>
      </c>
      <c r="L111" s="285"/>
      <c r="M111" s="742">
        <v>0.60416666666666663</v>
      </c>
      <c r="N111" s="743"/>
      <c r="O111" s="860" t="s">
        <v>174</v>
      </c>
      <c r="P111" s="861"/>
      <c r="Q111" s="862" t="s">
        <v>15</v>
      </c>
      <c r="R111" s="863"/>
      <c r="S111" s="725"/>
    </row>
    <row r="112" spans="2:914" ht="16.5" customHeight="1" x14ac:dyDescent="0.2">
      <c r="B112" s="281"/>
      <c r="C112" s="299"/>
      <c r="D112" s="1026">
        <v>96</v>
      </c>
      <c r="E112" s="1011"/>
      <c r="F112" s="1015"/>
      <c r="G112" s="292">
        <v>0.73611111111111116</v>
      </c>
      <c r="H112" s="285"/>
      <c r="I112" s="890">
        <v>0.75347222222222221</v>
      </c>
      <c r="J112" s="891"/>
      <c r="K112" s="292">
        <v>0.60416666666666663</v>
      </c>
      <c r="L112" s="285"/>
      <c r="M112" s="742">
        <v>0.625</v>
      </c>
      <c r="N112" s="743"/>
      <c r="O112" s="308"/>
      <c r="P112" s="308"/>
      <c r="Q112" s="308"/>
      <c r="R112" s="309"/>
      <c r="S112" s="310"/>
      <c r="AIA112" s="16"/>
      <c r="AIB112" s="16"/>
      <c r="AIC112" s="16"/>
      <c r="AID112" s="16"/>
    </row>
    <row r="113" spans="1:914" ht="16.5" customHeight="1" thickBot="1" x14ac:dyDescent="0.25">
      <c r="B113" s="281"/>
      <c r="C113" s="299"/>
      <c r="D113" s="1030"/>
      <c r="E113" s="1031"/>
      <c r="F113" s="1032"/>
      <c r="G113" s="292">
        <v>0.76736111111111116</v>
      </c>
      <c r="H113" s="285"/>
      <c r="I113" s="890">
        <v>0.78472222222222221</v>
      </c>
      <c r="J113" s="891"/>
      <c r="K113" s="292">
        <v>0.625</v>
      </c>
      <c r="L113" s="285"/>
      <c r="M113" s="742">
        <v>0.64583333333333337</v>
      </c>
      <c r="N113" s="743"/>
      <c r="O113" s="684">
        <v>0.27083333333333331</v>
      </c>
      <c r="P113" s="312"/>
      <c r="Q113" s="313"/>
      <c r="R113" s="309"/>
      <c r="S113" s="314"/>
      <c r="AIA113" s="16"/>
      <c r="AIB113" s="16"/>
      <c r="AIC113" s="16"/>
      <c r="AID113" s="16"/>
    </row>
    <row r="114" spans="1:914" ht="16.5" customHeight="1" x14ac:dyDescent="0.2">
      <c r="A114" s="29" t="s">
        <v>175</v>
      </c>
      <c r="B114" s="281"/>
      <c r="C114" s="299"/>
      <c r="D114" s="726" t="s">
        <v>7</v>
      </c>
      <c r="E114" s="1018" t="s">
        <v>17</v>
      </c>
      <c r="F114" s="1019"/>
      <c r="G114" s="292">
        <v>0.79166666666666663</v>
      </c>
      <c r="H114" s="285"/>
      <c r="I114" s="890">
        <v>0.80902777777777779</v>
      </c>
      <c r="J114" s="891"/>
      <c r="K114" s="292">
        <v>0.64583333333333337</v>
      </c>
      <c r="L114" s="285"/>
      <c r="M114" s="742">
        <v>0.66666666666666663</v>
      </c>
      <c r="N114" s="743"/>
      <c r="O114" s="684">
        <v>0.2986111111111111</v>
      </c>
      <c r="P114" s="312"/>
      <c r="Q114" s="313">
        <v>0.33333333333333331</v>
      </c>
      <c r="R114" s="309"/>
      <c r="S114" s="315"/>
    </row>
    <row r="115" spans="1:914" ht="16.5" customHeight="1" x14ac:dyDescent="0.2">
      <c r="B115" s="281"/>
      <c r="C115" s="299"/>
      <c r="D115" s="479"/>
      <c r="E115" s="494"/>
      <c r="F115" s="273"/>
      <c r="G115" s="292">
        <v>0.89583333333333337</v>
      </c>
      <c r="H115" s="285"/>
      <c r="I115" s="890">
        <v>0.90972222222222221</v>
      </c>
      <c r="J115" s="891"/>
      <c r="K115" s="292">
        <v>0.66666666666666663</v>
      </c>
      <c r="L115" s="285"/>
      <c r="M115" s="742">
        <v>0.6875</v>
      </c>
      <c r="N115" s="743"/>
      <c r="O115" s="684">
        <v>0.38194444444444442</v>
      </c>
      <c r="P115" s="312"/>
      <c r="Q115" s="313">
        <v>0.41666666666666669</v>
      </c>
      <c r="R115" s="309"/>
      <c r="S115" s="315"/>
    </row>
    <row r="116" spans="1:914" ht="16.5" customHeight="1" x14ac:dyDescent="0.25">
      <c r="B116" s="281"/>
      <c r="C116" s="299"/>
      <c r="D116" s="480">
        <v>0.25</v>
      </c>
      <c r="E116" s="285"/>
      <c r="F116" s="247">
        <v>0.29166666666666669</v>
      </c>
      <c r="G116" s="292"/>
      <c r="H116" s="286"/>
      <c r="I116" s="890"/>
      <c r="J116" s="891"/>
      <c r="K116" s="292">
        <v>0.6875</v>
      </c>
      <c r="L116" s="285"/>
      <c r="M116" s="742">
        <v>0.70833333333333337</v>
      </c>
      <c r="N116" s="743"/>
      <c r="O116" s="684">
        <v>0.46527777777777773</v>
      </c>
      <c r="P116" s="312"/>
      <c r="Q116" s="313"/>
      <c r="R116" s="309"/>
      <c r="S116" s="315"/>
    </row>
    <row r="117" spans="1:914" ht="16.5" customHeight="1" x14ac:dyDescent="0.2">
      <c r="B117" s="281"/>
      <c r="C117" s="299"/>
      <c r="D117" s="481">
        <v>0.66666666666666663</v>
      </c>
      <c r="E117" s="285"/>
      <c r="F117" s="247">
        <v>0.70833333333333337</v>
      </c>
      <c r="G117" s="292"/>
      <c r="H117" s="286"/>
      <c r="I117" s="890"/>
      <c r="J117" s="891"/>
      <c r="K117" s="292">
        <v>0.70833333333333337</v>
      </c>
      <c r="L117" s="285"/>
      <c r="M117" s="742">
        <v>0.72916666666666663</v>
      </c>
      <c r="N117" s="743"/>
      <c r="O117" s="684"/>
      <c r="P117" s="312"/>
      <c r="Q117" s="313">
        <v>0.54861111111111105</v>
      </c>
      <c r="R117" s="309"/>
      <c r="S117" s="315"/>
    </row>
    <row r="118" spans="1:914" ht="16.5" customHeight="1" x14ac:dyDescent="0.2">
      <c r="B118" s="281"/>
      <c r="C118" s="299"/>
      <c r="D118" s="481"/>
      <c r="E118" s="755"/>
      <c r="F118" s="247"/>
      <c r="G118" s="245"/>
      <c r="H118" s="44"/>
      <c r="I118" s="44"/>
      <c r="J118" s="249"/>
      <c r="K118" s="292">
        <v>0.72916666666666663</v>
      </c>
      <c r="L118" s="285"/>
      <c r="M118" s="742">
        <v>0.75</v>
      </c>
      <c r="N118" s="743"/>
      <c r="O118" s="684">
        <v>0.58333333333333337</v>
      </c>
      <c r="P118" s="312"/>
      <c r="Q118" s="313"/>
      <c r="R118" s="309"/>
      <c r="S118" s="315"/>
    </row>
    <row r="119" spans="1:914" ht="16.5" customHeight="1" thickBot="1" x14ac:dyDescent="0.25">
      <c r="B119" s="281"/>
      <c r="C119" s="299"/>
      <c r="D119" s="749"/>
      <c r="E119" s="727"/>
      <c r="F119" s="728"/>
      <c r="G119" s="989"/>
      <c r="H119" s="969"/>
      <c r="I119" s="969"/>
      <c r="J119" s="990"/>
      <c r="K119" s="292">
        <v>0.75</v>
      </c>
      <c r="L119" s="285"/>
      <c r="M119" s="742">
        <v>0.77083333333333337</v>
      </c>
      <c r="N119" s="743"/>
      <c r="O119" s="684">
        <v>0.63888888888888895</v>
      </c>
      <c r="P119" s="312"/>
      <c r="Q119" s="313">
        <v>0.67361111111111116</v>
      </c>
      <c r="R119" s="316"/>
      <c r="S119" s="315"/>
    </row>
    <row r="120" spans="1:914" ht="16.5" customHeight="1" x14ac:dyDescent="0.2">
      <c r="B120" s="281"/>
      <c r="C120" s="299"/>
      <c r="D120" s="1020" t="s">
        <v>168</v>
      </c>
      <c r="E120" s="1021"/>
      <c r="F120" s="1022"/>
      <c r="G120" s="245"/>
      <c r="H120" s="44"/>
      <c r="I120" s="44"/>
      <c r="J120" s="249"/>
      <c r="K120" s="292">
        <v>0.77083333333333337</v>
      </c>
      <c r="L120" s="285"/>
      <c r="M120" s="742">
        <v>0.79166666666666663</v>
      </c>
      <c r="N120" s="743"/>
      <c r="O120" s="684">
        <v>0.70138888888888884</v>
      </c>
      <c r="P120" s="312"/>
      <c r="Q120" s="313">
        <v>0.73611111111111116</v>
      </c>
      <c r="R120" s="316"/>
      <c r="S120" s="315"/>
    </row>
    <row r="121" spans="1:914" ht="16.5" customHeight="1" thickBot="1" x14ac:dyDescent="0.25">
      <c r="B121" s="281"/>
      <c r="C121" s="299"/>
      <c r="D121" s="1023"/>
      <c r="E121" s="1024"/>
      <c r="F121" s="1025"/>
      <c r="G121" s="747"/>
      <c r="H121" s="261"/>
      <c r="I121" s="261"/>
      <c r="J121" s="748"/>
      <c r="K121" s="292">
        <v>0.79166666666666596</v>
      </c>
      <c r="L121" s="285"/>
      <c r="M121" s="742">
        <v>0.8125</v>
      </c>
      <c r="N121" s="743"/>
      <c r="O121" s="684">
        <v>0.77083333333333337</v>
      </c>
      <c r="P121" s="685"/>
      <c r="Q121" s="313">
        <v>0.80208333333333337</v>
      </c>
      <c r="R121" s="316"/>
      <c r="S121" s="315"/>
    </row>
    <row r="122" spans="1:914" ht="16.5" customHeight="1" x14ac:dyDescent="0.2">
      <c r="B122" s="281"/>
      <c r="C122" s="299"/>
      <c r="D122" s="1023"/>
      <c r="E122" s="1024"/>
      <c r="F122" s="1025"/>
      <c r="G122" s="986" t="s">
        <v>79</v>
      </c>
      <c r="H122" s="987"/>
      <c r="I122" s="987"/>
      <c r="J122" s="988"/>
      <c r="K122" s="292">
        <v>0.83333333333333337</v>
      </c>
      <c r="L122" s="285"/>
      <c r="M122" s="742">
        <v>0.85416666666666663</v>
      </c>
      <c r="N122" s="743"/>
      <c r="O122" s="684">
        <v>0.84722222222222221</v>
      </c>
      <c r="P122" s="685"/>
      <c r="Q122" s="313">
        <v>0.88194444444444453</v>
      </c>
      <c r="R122" s="316"/>
      <c r="S122" s="315"/>
    </row>
    <row r="123" spans="1:914" ht="16.5" customHeight="1" x14ac:dyDescent="0.2">
      <c r="B123" s="281"/>
      <c r="C123" s="299"/>
      <c r="D123" s="1026">
        <v>109</v>
      </c>
      <c r="E123" s="1011"/>
      <c r="F123" s="1015"/>
      <c r="G123" s="915"/>
      <c r="H123" s="870"/>
      <c r="I123" s="870"/>
      <c r="J123" s="916"/>
      <c r="K123" s="292">
        <v>0.875</v>
      </c>
      <c r="L123" s="285"/>
      <c r="M123" s="742">
        <v>0.89583333333333337</v>
      </c>
      <c r="N123" s="743"/>
      <c r="O123" s="684">
        <v>0.92361111111111116</v>
      </c>
      <c r="P123" s="685"/>
      <c r="Q123" s="313">
        <v>0.95833333333333337</v>
      </c>
      <c r="R123" s="309"/>
      <c r="S123" s="310"/>
    </row>
    <row r="124" spans="1:914" ht="16.5" customHeight="1" x14ac:dyDescent="0.2">
      <c r="B124" s="281"/>
      <c r="C124" s="299"/>
      <c r="D124" s="1026"/>
      <c r="E124" s="1011"/>
      <c r="F124" s="1015"/>
      <c r="G124" s="915"/>
      <c r="H124" s="870"/>
      <c r="I124" s="870"/>
      <c r="J124" s="916"/>
      <c r="K124" s="292">
        <v>0.91666666666666663</v>
      </c>
      <c r="L124" s="285"/>
      <c r="M124" s="742">
        <v>0.9375</v>
      </c>
      <c r="N124" s="743"/>
      <c r="O124" s="684"/>
      <c r="P124" s="312"/>
      <c r="Q124" s="313"/>
      <c r="R124" s="309"/>
      <c r="S124" s="314"/>
    </row>
    <row r="125" spans="1:914" ht="16.5" customHeight="1" x14ac:dyDescent="0.2">
      <c r="B125" s="281"/>
      <c r="C125" s="299"/>
      <c r="D125" s="1027" t="s">
        <v>167</v>
      </c>
      <c r="E125" s="1028"/>
      <c r="F125" s="1029"/>
      <c r="G125" s="971" t="s">
        <v>81</v>
      </c>
      <c r="H125" s="972"/>
      <c r="I125" s="972"/>
      <c r="J125" s="983"/>
      <c r="K125" s="292">
        <v>0.95833333333333337</v>
      </c>
      <c r="L125" s="285"/>
      <c r="M125" s="742">
        <v>0.97916666666666663</v>
      </c>
      <c r="N125" s="743"/>
      <c r="O125" s="684"/>
      <c r="P125" s="312"/>
      <c r="Q125" s="313"/>
      <c r="R125" s="309"/>
      <c r="S125" s="315"/>
    </row>
    <row r="126" spans="1:914" ht="16.5" customHeight="1" thickBot="1" x14ac:dyDescent="0.25">
      <c r="B126" s="281"/>
      <c r="C126" s="299"/>
      <c r="D126" s="479"/>
      <c r="E126" s="494"/>
      <c r="F126" s="273"/>
      <c r="G126" s="974"/>
      <c r="H126" s="975"/>
      <c r="I126" s="975"/>
      <c r="J126" s="984"/>
      <c r="K126" s="292">
        <v>0.98611111111111116</v>
      </c>
      <c r="L126" s="285"/>
      <c r="M126" s="742">
        <v>6.9444444444444441E-3</v>
      </c>
      <c r="N126" s="743"/>
      <c r="O126" s="749"/>
      <c r="P126" s="717"/>
      <c r="Q126" s="717"/>
      <c r="R126" s="717"/>
      <c r="S126" s="729"/>
    </row>
    <row r="127" spans="1:914" ht="16.5" customHeight="1" thickBot="1" x14ac:dyDescent="0.25">
      <c r="B127" s="281"/>
      <c r="C127" s="299"/>
      <c r="D127" s="730"/>
      <c r="E127" s="285"/>
      <c r="F127" s="731"/>
      <c r="G127" s="860" t="s">
        <v>7</v>
      </c>
      <c r="H127" s="861"/>
      <c r="I127" s="862" t="s">
        <v>8</v>
      </c>
      <c r="J127" s="985"/>
      <c r="K127" s="292"/>
      <c r="L127" s="285"/>
      <c r="M127" s="742"/>
      <c r="N127" s="743"/>
      <c r="O127" s="875" t="s">
        <v>172</v>
      </c>
      <c r="P127" s="876"/>
      <c r="Q127" s="876"/>
      <c r="R127" s="876"/>
      <c r="S127" s="877"/>
    </row>
    <row r="128" spans="1:914" ht="16.5" customHeight="1" x14ac:dyDescent="0.2">
      <c r="B128" s="281"/>
      <c r="C128" s="299"/>
      <c r="D128" s="730">
        <v>0.35416666666666669</v>
      </c>
      <c r="E128" s="285"/>
      <c r="F128" s="731"/>
      <c r="G128" s="303"/>
      <c r="H128" s="304"/>
      <c r="I128" s="304"/>
      <c r="J128" s="305"/>
      <c r="K128" s="292"/>
      <c r="L128" s="285"/>
      <c r="M128" s="742"/>
      <c r="N128" s="274"/>
      <c r="O128" s="869"/>
      <c r="P128" s="870"/>
      <c r="Q128" s="870"/>
      <c r="R128" s="870"/>
      <c r="S128" s="871"/>
    </row>
    <row r="129" spans="1:19" ht="16.5" customHeight="1" thickBot="1" x14ac:dyDescent="0.25">
      <c r="B129" s="281"/>
      <c r="C129" s="299"/>
      <c r="D129" s="686"/>
      <c r="E129" s="687"/>
      <c r="F129" s="688"/>
      <c r="G129" s="284">
        <v>0.30208333333333331</v>
      </c>
      <c r="H129" s="285"/>
      <c r="I129" s="742">
        <v>0.32291666666666669</v>
      </c>
      <c r="J129" s="743"/>
      <c r="O129" s="866" t="s">
        <v>170</v>
      </c>
      <c r="P129" s="867"/>
      <c r="Q129" s="867"/>
      <c r="R129" s="867"/>
      <c r="S129" s="868"/>
    </row>
    <row r="130" spans="1:19" ht="16.5" customHeight="1" thickBot="1" x14ac:dyDescent="0.25">
      <c r="B130" s="281"/>
      <c r="C130" s="299"/>
      <c r="D130" s="749"/>
      <c r="E130" s="732"/>
      <c r="F130" s="733"/>
      <c r="G130" s="284">
        <v>0.52083333333333337</v>
      </c>
      <c r="H130" s="285"/>
      <c r="I130" s="742">
        <v>0.54166666666666663</v>
      </c>
      <c r="J130" s="743"/>
      <c r="K130" s="989"/>
      <c r="L130" s="969"/>
      <c r="M130" s="969"/>
      <c r="N130" s="990"/>
      <c r="O130" s="864" t="s">
        <v>7</v>
      </c>
      <c r="P130" s="865"/>
      <c r="Q130" s="878" t="s">
        <v>180</v>
      </c>
      <c r="R130" s="863"/>
      <c r="S130" s="725"/>
    </row>
    <row r="131" spans="1:19" ht="16.5" customHeight="1" x14ac:dyDescent="0.2">
      <c r="B131" s="281"/>
      <c r="C131" s="299"/>
      <c r="D131" s="697"/>
      <c r="E131" s="698"/>
      <c r="F131" s="699"/>
      <c r="G131" s="316">
        <v>0.69791666666666663</v>
      </c>
      <c r="H131" s="285"/>
      <c r="I131" s="742">
        <v>0.71875</v>
      </c>
      <c r="J131" s="743"/>
      <c r="K131" s="747"/>
      <c r="L131" s="261"/>
      <c r="M131" s="261"/>
      <c r="N131" s="748"/>
      <c r="O131" s="689"/>
      <c r="P131" s="308"/>
      <c r="Q131" s="308"/>
      <c r="R131" s="309"/>
      <c r="S131" s="310"/>
    </row>
    <row r="132" spans="1:19" ht="16.5" customHeight="1" x14ac:dyDescent="0.2">
      <c r="B132" s="281"/>
      <c r="C132" s="299"/>
      <c r="D132" s="692"/>
      <c r="E132" s="693"/>
      <c r="F132" s="700"/>
      <c r="G132" s="318"/>
      <c r="H132" s="318"/>
      <c r="I132" s="318"/>
      <c r="J132" s="743"/>
      <c r="K132" s="747"/>
      <c r="L132" s="261"/>
      <c r="M132" s="261"/>
      <c r="N132" s="748"/>
      <c r="O132" s="690">
        <v>0.29166666666666669</v>
      </c>
      <c r="P132" s="312"/>
      <c r="Q132" s="313">
        <v>0.3125</v>
      </c>
      <c r="R132" s="309"/>
      <c r="S132" s="314"/>
    </row>
    <row r="133" spans="1:19" ht="16.5" customHeight="1" x14ac:dyDescent="0.2">
      <c r="B133" s="281"/>
      <c r="C133" s="299"/>
      <c r="D133" s="692"/>
      <c r="E133" s="693"/>
      <c r="F133" s="700"/>
      <c r="G133" s="969"/>
      <c r="H133" s="969"/>
      <c r="I133" s="969"/>
      <c r="J133" s="990"/>
      <c r="K133" s="747"/>
      <c r="L133" s="261"/>
      <c r="M133" s="261"/>
      <c r="N133" s="748"/>
      <c r="O133" s="690">
        <v>0.41666666666666669</v>
      </c>
      <c r="P133" s="312"/>
      <c r="Q133" s="313">
        <v>0.4375</v>
      </c>
      <c r="R133" s="309"/>
      <c r="S133" s="315"/>
    </row>
    <row r="134" spans="1:19" ht="16.5" customHeight="1" x14ac:dyDescent="0.2">
      <c r="B134" s="281"/>
      <c r="C134" s="299"/>
      <c r="D134" s="694"/>
      <c r="E134" s="695"/>
      <c r="F134" s="701"/>
      <c r="G134" s="261"/>
      <c r="H134" s="261"/>
      <c r="I134" s="261"/>
      <c r="J134" s="748"/>
      <c r="K134" s="747"/>
      <c r="L134" s="261"/>
      <c r="M134" s="261"/>
      <c r="N134" s="748"/>
      <c r="O134" s="690" t="s">
        <v>182</v>
      </c>
      <c r="P134" s="312"/>
      <c r="Q134" s="313" t="s">
        <v>183</v>
      </c>
      <c r="R134" s="309"/>
      <c r="S134" s="315"/>
    </row>
    <row r="135" spans="1:19" ht="16.5" customHeight="1" x14ac:dyDescent="0.2">
      <c r="B135" s="281"/>
      <c r="C135" s="299"/>
      <c r="D135" s="479"/>
      <c r="E135" s="494"/>
      <c r="F135" s="702"/>
      <c r="G135" s="261"/>
      <c r="H135" s="261"/>
      <c r="I135" s="261"/>
      <c r="J135" s="748"/>
      <c r="K135" s="747"/>
      <c r="L135" s="261"/>
      <c r="M135" s="261"/>
      <c r="N135" s="748"/>
      <c r="O135" s="690">
        <v>0.70833333333333337</v>
      </c>
      <c r="P135" s="312"/>
      <c r="Q135" s="313">
        <v>0.72916666666666663</v>
      </c>
      <c r="R135" s="309"/>
      <c r="S135" s="315"/>
    </row>
    <row r="136" spans="1:19" ht="16.5" customHeight="1" x14ac:dyDescent="0.2">
      <c r="B136" s="281"/>
      <c r="C136" s="299"/>
      <c r="D136" s="705"/>
      <c r="E136" s="291"/>
      <c r="F136" s="703"/>
      <c r="G136" s="261"/>
      <c r="H136" s="308"/>
      <c r="I136" s="308"/>
      <c r="J136" s="308"/>
      <c r="K136" s="747"/>
      <c r="L136" s="308"/>
      <c r="M136" s="308"/>
      <c r="N136" s="748"/>
      <c r="O136" s="690" t="s">
        <v>184</v>
      </c>
      <c r="P136" s="312"/>
      <c r="Q136" s="313" t="s">
        <v>185</v>
      </c>
      <c r="R136" s="309"/>
      <c r="S136" s="315"/>
    </row>
    <row r="137" spans="1:19" ht="16.5" customHeight="1" x14ac:dyDescent="0.2">
      <c r="B137" s="281"/>
      <c r="C137" s="401"/>
      <c r="D137" s="705"/>
      <c r="E137" s="291"/>
      <c r="F137" s="703"/>
      <c r="G137" s="261"/>
      <c r="H137" s="308"/>
      <c r="I137" s="308"/>
      <c r="J137" s="308"/>
      <c r="K137" s="747"/>
      <c r="L137" s="308"/>
      <c r="M137" s="308"/>
      <c r="N137" s="748"/>
      <c r="O137" s="690"/>
      <c r="P137" s="312"/>
      <c r="Q137" s="313"/>
      <c r="R137" s="309"/>
      <c r="S137" s="315"/>
    </row>
    <row r="138" spans="1:19" ht="16.5" customHeight="1" thickBot="1" x14ac:dyDescent="0.25">
      <c r="B138" s="749"/>
      <c r="C138" s="691"/>
      <c r="D138" s="706"/>
      <c r="E138" s="691"/>
      <c r="F138" s="704"/>
      <c r="G138" s="696"/>
      <c r="H138" s="560"/>
      <c r="I138" s="560"/>
      <c r="J138" s="560"/>
      <c r="K138" s="329"/>
      <c r="L138" s="560"/>
      <c r="M138" s="560"/>
      <c r="N138" s="330"/>
      <c r="O138" s="749"/>
      <c r="P138" s="734"/>
      <c r="Q138" s="734"/>
      <c r="R138" s="734"/>
      <c r="S138" s="735"/>
    </row>
    <row r="139" spans="1:19" ht="16.5" customHeight="1" thickTop="1" x14ac:dyDescent="0.2">
      <c r="A139" s="32"/>
      <c r="B139" s="679" t="s">
        <v>41</v>
      </c>
      <c r="C139" s="680"/>
      <c r="D139" s="680"/>
      <c r="E139" s="680"/>
      <c r="F139" s="680"/>
      <c r="G139" s="680"/>
      <c r="H139" s="680"/>
      <c r="I139" s="680"/>
      <c r="J139" s="680"/>
      <c r="K139" s="680"/>
      <c r="L139" s="557"/>
      <c r="M139" s="557"/>
      <c r="N139" s="557"/>
      <c r="O139" s="557"/>
      <c r="P139" s="557"/>
      <c r="Q139" s="557"/>
      <c r="R139" s="557"/>
      <c r="S139" s="558"/>
    </row>
    <row r="140" spans="1:19" ht="12.75" customHeight="1" thickBot="1" x14ac:dyDescent="0.25">
      <c r="B140" s="559"/>
      <c r="C140" s="560"/>
      <c r="D140" s="560"/>
      <c r="E140" s="560"/>
      <c r="F140" s="560"/>
      <c r="G140" s="560"/>
      <c r="H140" s="560"/>
      <c r="I140" s="560"/>
      <c r="J140" s="560"/>
      <c r="K140" s="560"/>
      <c r="L140" s="560"/>
      <c r="M140" s="560"/>
      <c r="N140" s="560"/>
      <c r="O140" s="560"/>
      <c r="P140" s="560"/>
      <c r="Q140" s="560"/>
      <c r="R140" s="560"/>
      <c r="S140" s="561"/>
    </row>
    <row r="141" spans="1:19" ht="18.75" thickTop="1" x14ac:dyDescent="0.2"/>
  </sheetData>
  <sortState ref="B108:C128">
    <sortCondition ref="B108"/>
  </sortState>
  <mergeCells count="306">
    <mergeCell ref="G133:J133"/>
    <mergeCell ref="G125:J126"/>
    <mergeCell ref="G127:H127"/>
    <mergeCell ref="I127:J127"/>
    <mergeCell ref="K130:N130"/>
    <mergeCell ref="I117:J117"/>
    <mergeCell ref="G119:J119"/>
    <mergeCell ref="G122:J124"/>
    <mergeCell ref="I114:J114"/>
    <mergeCell ref="I115:J115"/>
    <mergeCell ref="I116:J116"/>
    <mergeCell ref="E114:F114"/>
    <mergeCell ref="D120:F122"/>
    <mergeCell ref="D123:F124"/>
    <mergeCell ref="D125:F125"/>
    <mergeCell ref="D112:F113"/>
    <mergeCell ref="I111:J111"/>
    <mergeCell ref="I112:J112"/>
    <mergeCell ref="I113:J113"/>
    <mergeCell ref="I106:J106"/>
    <mergeCell ref="I107:J107"/>
    <mergeCell ref="D109:F111"/>
    <mergeCell ref="I108:J108"/>
    <mergeCell ref="I109:J109"/>
    <mergeCell ref="I110:J110"/>
    <mergeCell ref="B103:C103"/>
    <mergeCell ref="D103:F103"/>
    <mergeCell ref="I102:J102"/>
    <mergeCell ref="I103:J103"/>
    <mergeCell ref="I104:J104"/>
    <mergeCell ref="I105:J105"/>
    <mergeCell ref="G96:J97"/>
    <mergeCell ref="B98:C100"/>
    <mergeCell ref="D98:F100"/>
    <mergeCell ref="G98:H98"/>
    <mergeCell ref="I98:J98"/>
    <mergeCell ref="B101:C102"/>
    <mergeCell ref="D101:F102"/>
    <mergeCell ref="I100:J100"/>
    <mergeCell ref="I101:J101"/>
    <mergeCell ref="G93:J95"/>
    <mergeCell ref="K93:N94"/>
    <mergeCell ref="O93:P93"/>
    <mergeCell ref="Q93:R93"/>
    <mergeCell ref="B94:F94"/>
    <mergeCell ref="K95:L95"/>
    <mergeCell ref="M95:N95"/>
    <mergeCell ref="O88:S90"/>
    <mergeCell ref="D87:F87"/>
    <mergeCell ref="I89:J89"/>
    <mergeCell ref="D88:F88"/>
    <mergeCell ref="K90:N92"/>
    <mergeCell ref="D89:F89"/>
    <mergeCell ref="G91:J91"/>
    <mergeCell ref="O91:S92"/>
    <mergeCell ref="D90:F90"/>
    <mergeCell ref="I86:J86"/>
    <mergeCell ref="D85:F85"/>
    <mergeCell ref="I87:J87"/>
    <mergeCell ref="D86:F86"/>
    <mergeCell ref="I88:J88"/>
    <mergeCell ref="D81:F81"/>
    <mergeCell ref="I83:J83"/>
    <mergeCell ref="D82:F82"/>
    <mergeCell ref="I84:J84"/>
    <mergeCell ref="O84:S84"/>
    <mergeCell ref="D83:F83"/>
    <mergeCell ref="I85:J85"/>
    <mergeCell ref="O85:S85"/>
    <mergeCell ref="D78:F78"/>
    <mergeCell ref="I80:J80"/>
    <mergeCell ref="D79:F79"/>
    <mergeCell ref="I81:J81"/>
    <mergeCell ref="D80:F80"/>
    <mergeCell ref="I82:J82"/>
    <mergeCell ref="D84:F84"/>
    <mergeCell ref="D75:F75"/>
    <mergeCell ref="I77:J77"/>
    <mergeCell ref="M77:N77"/>
    <mergeCell ref="D76:F76"/>
    <mergeCell ref="I78:J78"/>
    <mergeCell ref="D77:F77"/>
    <mergeCell ref="I79:J79"/>
    <mergeCell ref="K79:N79"/>
    <mergeCell ref="D73:F73"/>
    <mergeCell ref="I75:J75"/>
    <mergeCell ref="M75:N75"/>
    <mergeCell ref="D74:F74"/>
    <mergeCell ref="I76:J76"/>
    <mergeCell ref="M76:N76"/>
    <mergeCell ref="D71:F71"/>
    <mergeCell ref="I73:J73"/>
    <mergeCell ref="M73:N73"/>
    <mergeCell ref="D72:F72"/>
    <mergeCell ref="I74:J74"/>
    <mergeCell ref="M74:N74"/>
    <mergeCell ref="D69:F69"/>
    <mergeCell ref="I71:J71"/>
    <mergeCell ref="M71:N71"/>
    <mergeCell ref="D70:F70"/>
    <mergeCell ref="I72:J72"/>
    <mergeCell ref="M72:N72"/>
    <mergeCell ref="D67:F67"/>
    <mergeCell ref="I69:J69"/>
    <mergeCell ref="M69:N69"/>
    <mergeCell ref="D68:F68"/>
    <mergeCell ref="I70:J70"/>
    <mergeCell ref="M70:N70"/>
    <mergeCell ref="D65:F65"/>
    <mergeCell ref="I67:J67"/>
    <mergeCell ref="M67:N67"/>
    <mergeCell ref="D66:F66"/>
    <mergeCell ref="I68:J68"/>
    <mergeCell ref="M68:N68"/>
    <mergeCell ref="M64:N64"/>
    <mergeCell ref="D63:F63"/>
    <mergeCell ref="I65:J65"/>
    <mergeCell ref="M65:N65"/>
    <mergeCell ref="D64:F64"/>
    <mergeCell ref="I66:J66"/>
    <mergeCell ref="M66:N66"/>
    <mergeCell ref="D59:F59"/>
    <mergeCell ref="G61:J62"/>
    <mergeCell ref="M61:N61"/>
    <mergeCell ref="D60:F60"/>
    <mergeCell ref="M62:N62"/>
    <mergeCell ref="D61:F61"/>
    <mergeCell ref="G63:H63"/>
    <mergeCell ref="I63:J63"/>
    <mergeCell ref="M63:N63"/>
    <mergeCell ref="G58:J60"/>
    <mergeCell ref="M58:N58"/>
    <mergeCell ref="M59:N59"/>
    <mergeCell ref="D58:F58"/>
    <mergeCell ref="M60:N60"/>
    <mergeCell ref="D62:F62"/>
    <mergeCell ref="I54:J54"/>
    <mergeCell ref="M54:N54"/>
    <mergeCell ref="D53:F53"/>
    <mergeCell ref="M55:N55"/>
    <mergeCell ref="O58:P58"/>
    <mergeCell ref="R58:S58"/>
    <mergeCell ref="D57:F57"/>
    <mergeCell ref="D49:F49"/>
    <mergeCell ref="I51:J51"/>
    <mergeCell ref="M51:N51"/>
    <mergeCell ref="O51:S51"/>
    <mergeCell ref="D50:F50"/>
    <mergeCell ref="I52:J52"/>
    <mergeCell ref="M52:N52"/>
    <mergeCell ref="D54:F54"/>
    <mergeCell ref="G56:J56"/>
    <mergeCell ref="M56:N56"/>
    <mergeCell ref="O56:S57"/>
    <mergeCell ref="D55:F55"/>
    <mergeCell ref="M57:N57"/>
    <mergeCell ref="D56:F56"/>
    <mergeCell ref="I53:J53"/>
    <mergeCell ref="M53:N53"/>
    <mergeCell ref="O53:S55"/>
    <mergeCell ref="I49:J49"/>
    <mergeCell ref="M49:N49"/>
    <mergeCell ref="O49:S49"/>
    <mergeCell ref="D48:F48"/>
    <mergeCell ref="I50:J50"/>
    <mergeCell ref="M50:N50"/>
    <mergeCell ref="O50:S50"/>
    <mergeCell ref="D51:F51"/>
    <mergeCell ref="D52:F52"/>
    <mergeCell ref="D45:F45"/>
    <mergeCell ref="I47:J47"/>
    <mergeCell ref="K47:L47"/>
    <mergeCell ref="M47:N47"/>
    <mergeCell ref="D46:F46"/>
    <mergeCell ref="I48:J48"/>
    <mergeCell ref="K48:L48"/>
    <mergeCell ref="M48:N48"/>
    <mergeCell ref="D42:F42"/>
    <mergeCell ref="I44:J44"/>
    <mergeCell ref="D43:F43"/>
    <mergeCell ref="I45:J45"/>
    <mergeCell ref="K45:N46"/>
    <mergeCell ref="D44:F44"/>
    <mergeCell ref="I46:J46"/>
    <mergeCell ref="D47:F47"/>
    <mergeCell ref="I40:J40"/>
    <mergeCell ref="K40:N40"/>
    <mergeCell ref="D39:F39"/>
    <mergeCell ref="I41:J41"/>
    <mergeCell ref="D40:F40"/>
    <mergeCell ref="I42:J42"/>
    <mergeCell ref="K42:N44"/>
    <mergeCell ref="D41:F41"/>
    <mergeCell ref="I43:J43"/>
    <mergeCell ref="I37:J37"/>
    <mergeCell ref="M37:N37"/>
    <mergeCell ref="D36:F36"/>
    <mergeCell ref="I38:J38"/>
    <mergeCell ref="D37:F37"/>
    <mergeCell ref="I39:J39"/>
    <mergeCell ref="K39:L39"/>
    <mergeCell ref="M39:N39"/>
    <mergeCell ref="D38:F38"/>
    <mergeCell ref="D33:F33"/>
    <mergeCell ref="I35:J35"/>
    <mergeCell ref="M35:N35"/>
    <mergeCell ref="D34:F34"/>
    <mergeCell ref="I36:J36"/>
    <mergeCell ref="M36:N36"/>
    <mergeCell ref="D31:F31"/>
    <mergeCell ref="I33:J33"/>
    <mergeCell ref="M33:N33"/>
    <mergeCell ref="D32:F32"/>
    <mergeCell ref="I34:J34"/>
    <mergeCell ref="M34:N34"/>
    <mergeCell ref="D35:F35"/>
    <mergeCell ref="D29:F29"/>
    <mergeCell ref="I31:J31"/>
    <mergeCell ref="M31:N31"/>
    <mergeCell ref="D30:F30"/>
    <mergeCell ref="I32:J32"/>
    <mergeCell ref="M32:N32"/>
    <mergeCell ref="D27:F27"/>
    <mergeCell ref="I29:J29"/>
    <mergeCell ref="M29:N29"/>
    <mergeCell ref="D28:F28"/>
    <mergeCell ref="I30:J30"/>
    <mergeCell ref="M30:N30"/>
    <mergeCell ref="I27:J27"/>
    <mergeCell ref="M27:N27"/>
    <mergeCell ref="D26:F26"/>
    <mergeCell ref="I28:J28"/>
    <mergeCell ref="M28:N28"/>
    <mergeCell ref="D23:F23"/>
    <mergeCell ref="I25:J25"/>
    <mergeCell ref="M25:N25"/>
    <mergeCell ref="D24:F24"/>
    <mergeCell ref="I26:J26"/>
    <mergeCell ref="M26:N26"/>
    <mergeCell ref="I23:J23"/>
    <mergeCell ref="M23:N23"/>
    <mergeCell ref="I21:J21"/>
    <mergeCell ref="M21:N21"/>
    <mergeCell ref="D20:F20"/>
    <mergeCell ref="I22:J22"/>
    <mergeCell ref="M22:N22"/>
    <mergeCell ref="D21:F21"/>
    <mergeCell ref="I17:J17"/>
    <mergeCell ref="M17:N17"/>
    <mergeCell ref="D17:F17"/>
    <mergeCell ref="I18:J18"/>
    <mergeCell ref="M18:N18"/>
    <mergeCell ref="I19:J19"/>
    <mergeCell ref="M19:N19"/>
    <mergeCell ref="D19:F19"/>
    <mergeCell ref="D16:F16"/>
    <mergeCell ref="I16:J16"/>
    <mergeCell ref="M16:N16"/>
    <mergeCell ref="D13:F13"/>
    <mergeCell ref="I13:J13"/>
    <mergeCell ref="M13:N13"/>
    <mergeCell ref="D14:F14"/>
    <mergeCell ref="I14:J14"/>
    <mergeCell ref="M14:N14"/>
    <mergeCell ref="D12:F12"/>
    <mergeCell ref="I12:J12"/>
    <mergeCell ref="M12:N12"/>
    <mergeCell ref="O9:Q9"/>
    <mergeCell ref="R9:S9"/>
    <mergeCell ref="D11:F11"/>
    <mergeCell ref="I11:J11"/>
    <mergeCell ref="M11:N11"/>
    <mergeCell ref="B2:P3"/>
    <mergeCell ref="R2:S3"/>
    <mergeCell ref="B4:F6"/>
    <mergeCell ref="G4:J6"/>
    <mergeCell ref="K4:N6"/>
    <mergeCell ref="O4:S6"/>
    <mergeCell ref="B7:F8"/>
    <mergeCell ref="G7:J8"/>
    <mergeCell ref="K7:N8"/>
    <mergeCell ref="O7:S8"/>
    <mergeCell ref="O111:P111"/>
    <mergeCell ref="Q111:R111"/>
    <mergeCell ref="O130:P130"/>
    <mergeCell ref="O129:S129"/>
    <mergeCell ref="O106:S108"/>
    <mergeCell ref="O109:S110"/>
    <mergeCell ref="O127:S128"/>
    <mergeCell ref="Q130:R130"/>
    <mergeCell ref="B9:C9"/>
    <mergeCell ref="D9:F9"/>
    <mergeCell ref="G9:H9"/>
    <mergeCell ref="I9:J9"/>
    <mergeCell ref="K9:L9"/>
    <mergeCell ref="M9:N9"/>
    <mergeCell ref="D15:F15"/>
    <mergeCell ref="I15:J15"/>
    <mergeCell ref="M15:N15"/>
    <mergeCell ref="D18:F18"/>
    <mergeCell ref="I20:J20"/>
    <mergeCell ref="M20:N20"/>
    <mergeCell ref="D22:F22"/>
    <mergeCell ref="I24:J24"/>
    <mergeCell ref="M24:N24"/>
    <mergeCell ref="D25:F25"/>
  </mergeCells>
  <conditionalFormatting sqref="O82:P82 O79:O81">
    <cfRule type="duplicateValues" dxfId="17" priority="10"/>
  </conditionalFormatting>
  <conditionalFormatting sqref="K97:K102 K104:K105 K107:K128">
    <cfRule type="duplicateValues" dxfId="16" priority="11"/>
  </conditionalFormatting>
  <conditionalFormatting sqref="K103">
    <cfRule type="duplicateValues" dxfId="15" priority="9"/>
  </conditionalFormatting>
  <conditionalFormatting sqref="G106">
    <cfRule type="duplicateValues" dxfId="14" priority="8"/>
  </conditionalFormatting>
  <conditionalFormatting sqref="G100:G105 G107:G115">
    <cfRule type="duplicateValues" dxfId="13" priority="13"/>
  </conditionalFormatting>
  <conditionalFormatting sqref="K106">
    <cfRule type="duplicateValues" dxfId="12" priority="6"/>
  </conditionalFormatting>
  <conditionalFormatting sqref="B10:B76">
    <cfRule type="duplicateValues" dxfId="11" priority="19"/>
  </conditionalFormatting>
  <printOptions horizontalCentered="1" verticalCentered="1"/>
  <pageMargins left="0" right="0" top="0" bottom="0" header="0" footer="0"/>
  <pageSetup paperSize="9" scale="35" firstPageNumber="0" orientation="portrait" r:id="rId1"/>
  <ignoredErrors>
    <ignoredError sqref="O1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rgb="FFFFFF00"/>
  </sheetPr>
  <dimension ref="A1:AIZ174"/>
  <sheetViews>
    <sheetView showGridLines="0" defaultGridColor="0" topLeftCell="A55" colorId="20" zoomScale="85" zoomScaleNormal="85" zoomScaleSheetLayoutView="80" zoomScalePageLayoutView="80" workbookViewId="0">
      <selection activeCell="U129" sqref="U129"/>
    </sheetView>
  </sheetViews>
  <sheetFormatPr defaultColWidth="6.5703125" defaultRowHeight="25.5" x14ac:dyDescent="0.2"/>
  <cols>
    <col min="1" max="1" width="2.28515625" style="237" customWidth="1"/>
    <col min="2" max="17" width="9.7109375" style="237" customWidth="1"/>
    <col min="18" max="18" width="7.85546875" style="237" customWidth="1"/>
    <col min="19" max="21" width="9.140625" style="237" customWidth="1"/>
    <col min="22" max="22" width="13.140625" style="760" customWidth="1"/>
    <col min="23" max="25" width="9.140625" style="237" customWidth="1"/>
    <col min="26" max="26" width="9.140625" style="761" customWidth="1"/>
    <col min="27" max="27" width="10.5703125" style="761" bestFit="1" customWidth="1"/>
    <col min="28" max="35" width="9.140625" style="761" customWidth="1"/>
    <col min="36" max="104" width="9.140625" style="237" customWidth="1"/>
    <col min="105" max="105" width="2.28515625" style="237" customWidth="1"/>
    <col min="106" max="936" width="6.5703125" style="237"/>
    <col min="937" max="16384" width="6.5703125" style="849"/>
  </cols>
  <sheetData>
    <row r="1" spans="2:26" s="237" customFormat="1" ht="12.75" customHeight="1" thickBot="1" x14ac:dyDescent="0.25">
      <c r="S1" s="761"/>
      <c r="T1" s="761"/>
      <c r="U1" s="761"/>
      <c r="V1" s="761"/>
      <c r="W1" s="761"/>
      <c r="X1" s="761"/>
      <c r="Y1" s="761"/>
      <c r="Z1" s="761"/>
    </row>
    <row r="2" spans="2:26" s="237" customFormat="1" ht="16.5" customHeight="1" thickTop="1" x14ac:dyDescent="0.2">
      <c r="B2" s="1037" t="s">
        <v>134</v>
      </c>
      <c r="C2" s="1038"/>
      <c r="D2" s="1038"/>
      <c r="E2" s="1038"/>
      <c r="F2" s="1038"/>
      <c r="G2" s="1038"/>
      <c r="H2" s="1038"/>
      <c r="I2" s="1038"/>
      <c r="J2" s="1038"/>
      <c r="K2" s="1038"/>
      <c r="L2" s="1038"/>
      <c r="M2" s="1038"/>
      <c r="N2" s="1038"/>
      <c r="O2" s="1038"/>
      <c r="P2" s="1041">
        <v>45981</v>
      </c>
      <c r="Q2" s="1041"/>
      <c r="R2" s="1042"/>
      <c r="S2" s="761"/>
      <c r="T2" s="761"/>
      <c r="U2" s="761"/>
      <c r="V2" s="761"/>
      <c r="W2" s="761"/>
      <c r="X2" s="761"/>
      <c r="Y2" s="761"/>
      <c r="Z2" s="761"/>
    </row>
    <row r="3" spans="2:26" s="237" customFormat="1" ht="16.5" customHeight="1" x14ac:dyDescent="0.2">
      <c r="B3" s="1039"/>
      <c r="C3" s="1040"/>
      <c r="D3" s="1040"/>
      <c r="E3" s="1040"/>
      <c r="F3" s="1040"/>
      <c r="G3" s="1040"/>
      <c r="H3" s="1040"/>
      <c r="I3" s="1040"/>
      <c r="J3" s="1040"/>
      <c r="K3" s="1040"/>
      <c r="L3" s="1040"/>
      <c r="M3" s="1040"/>
      <c r="N3" s="1040"/>
      <c r="O3" s="1040"/>
      <c r="P3" s="1043"/>
      <c r="Q3" s="1043"/>
      <c r="R3" s="1044"/>
      <c r="S3" s="761"/>
      <c r="T3" s="761"/>
      <c r="U3" s="761"/>
      <c r="V3" s="761"/>
      <c r="W3" s="761"/>
      <c r="X3" s="761"/>
      <c r="Y3" s="761"/>
      <c r="Z3" s="761"/>
    </row>
    <row r="4" spans="2:26" s="762" customFormat="1" ht="16.5" customHeight="1" x14ac:dyDescent="0.2">
      <c r="B4" s="1045" t="s">
        <v>2</v>
      </c>
      <c r="C4" s="1046"/>
      <c r="D4" s="1046"/>
      <c r="E4" s="1046"/>
      <c r="F4" s="1046" t="s">
        <v>3</v>
      </c>
      <c r="G4" s="1046"/>
      <c r="H4" s="1046"/>
      <c r="I4" s="1046"/>
      <c r="J4" s="1049" t="s">
        <v>29</v>
      </c>
      <c r="K4" s="1050"/>
      <c r="L4" s="1050"/>
      <c r="M4" s="1051"/>
      <c r="N4" s="1055" t="s">
        <v>0</v>
      </c>
      <c r="O4" s="1055"/>
      <c r="P4" s="1055"/>
      <c r="Q4" s="1056"/>
      <c r="R4" s="1057"/>
      <c r="S4" s="763"/>
      <c r="T4" s="763"/>
      <c r="U4" s="763"/>
      <c r="V4" s="763"/>
      <c r="W4" s="763"/>
      <c r="X4" s="763"/>
      <c r="Y4" s="763"/>
      <c r="Z4" s="763"/>
    </row>
    <row r="5" spans="2:26" s="762" customFormat="1" ht="16.5" customHeight="1" x14ac:dyDescent="0.2">
      <c r="B5" s="1047"/>
      <c r="C5" s="1048"/>
      <c r="D5" s="1048"/>
      <c r="E5" s="1048"/>
      <c r="F5" s="1048"/>
      <c r="G5" s="1048"/>
      <c r="H5" s="1048"/>
      <c r="I5" s="1048"/>
      <c r="J5" s="1052"/>
      <c r="K5" s="1053"/>
      <c r="L5" s="1053"/>
      <c r="M5" s="1054"/>
      <c r="N5" s="1058"/>
      <c r="O5" s="1058"/>
      <c r="P5" s="1058"/>
      <c r="Q5" s="1059"/>
      <c r="R5" s="1060"/>
      <c r="S5" s="763"/>
      <c r="T5" s="763"/>
      <c r="U5" s="763"/>
      <c r="V5" s="763"/>
      <c r="W5" s="763"/>
      <c r="X5" s="763"/>
      <c r="Y5" s="763"/>
      <c r="Z5" s="763"/>
    </row>
    <row r="6" spans="2:26" s="762" customFormat="1" ht="16.5" customHeight="1" x14ac:dyDescent="0.2">
      <c r="B6" s="1047"/>
      <c r="C6" s="1048"/>
      <c r="D6" s="1048"/>
      <c r="E6" s="1048"/>
      <c r="F6" s="1048"/>
      <c r="G6" s="1048"/>
      <c r="H6" s="1048"/>
      <c r="I6" s="1048"/>
      <c r="J6" s="1052"/>
      <c r="K6" s="1053"/>
      <c r="L6" s="1053"/>
      <c r="M6" s="1054"/>
      <c r="N6" s="1058"/>
      <c r="O6" s="1058"/>
      <c r="P6" s="1058"/>
      <c r="Q6" s="1059"/>
      <c r="R6" s="1060"/>
      <c r="S6" s="763"/>
      <c r="T6" s="763"/>
      <c r="U6" s="763"/>
      <c r="V6" s="763"/>
      <c r="W6" s="763"/>
      <c r="X6" s="763"/>
      <c r="Y6" s="763"/>
      <c r="Z6" s="763"/>
    </row>
    <row r="7" spans="2:26" s="762" customFormat="1" ht="16.5" customHeight="1" x14ac:dyDescent="0.2">
      <c r="B7" s="1061" t="s">
        <v>28</v>
      </c>
      <c r="C7" s="1062"/>
      <c r="D7" s="1062"/>
      <c r="E7" s="1062"/>
      <c r="F7" s="1062" t="s">
        <v>6</v>
      </c>
      <c r="G7" s="1062"/>
      <c r="H7" s="1062"/>
      <c r="I7" s="1062"/>
      <c r="J7" s="1065" t="s">
        <v>5</v>
      </c>
      <c r="K7" s="1066"/>
      <c r="L7" s="1066"/>
      <c r="M7" s="1067"/>
      <c r="N7" s="1062" t="s">
        <v>4</v>
      </c>
      <c r="O7" s="1062"/>
      <c r="P7" s="1062"/>
      <c r="Q7" s="1065"/>
      <c r="R7" s="1071"/>
      <c r="S7" s="763"/>
      <c r="T7" s="763"/>
      <c r="U7" s="763"/>
      <c r="V7" s="763"/>
      <c r="W7" s="763"/>
      <c r="X7" s="763"/>
      <c r="Y7" s="763"/>
      <c r="Z7" s="763"/>
    </row>
    <row r="8" spans="2:26" s="764" customFormat="1" ht="16.5" customHeight="1" x14ac:dyDescent="0.2">
      <c r="B8" s="1063"/>
      <c r="C8" s="1064"/>
      <c r="D8" s="1064"/>
      <c r="E8" s="1064"/>
      <c r="F8" s="1064"/>
      <c r="G8" s="1064"/>
      <c r="H8" s="1064"/>
      <c r="I8" s="1064"/>
      <c r="J8" s="1068"/>
      <c r="K8" s="1069"/>
      <c r="L8" s="1069"/>
      <c r="M8" s="1070"/>
      <c r="N8" s="1064"/>
      <c r="O8" s="1064"/>
      <c r="P8" s="1064"/>
      <c r="Q8" s="1068"/>
      <c r="R8" s="1072"/>
      <c r="S8" s="765"/>
      <c r="T8" s="765"/>
      <c r="U8" s="765"/>
      <c r="V8" s="765"/>
      <c r="W8" s="765"/>
      <c r="X8" s="765"/>
      <c r="Y8" s="765"/>
      <c r="Z8" s="765"/>
    </row>
    <row r="9" spans="2:26" s="766" customFormat="1" ht="16.5" customHeight="1" x14ac:dyDescent="0.2">
      <c r="B9" s="1073" t="s">
        <v>7</v>
      </c>
      <c r="C9" s="1074"/>
      <c r="D9" s="1074" t="s">
        <v>27</v>
      </c>
      <c r="E9" s="1074"/>
      <c r="F9" s="1074" t="s">
        <v>7</v>
      </c>
      <c r="G9" s="1074"/>
      <c r="H9" s="1074" t="s">
        <v>8</v>
      </c>
      <c r="I9" s="1074"/>
      <c r="J9" s="1075" t="s">
        <v>7</v>
      </c>
      <c r="K9" s="1076"/>
      <c r="L9" s="1075" t="s">
        <v>8</v>
      </c>
      <c r="M9" s="1076"/>
      <c r="N9" s="1074" t="s">
        <v>0</v>
      </c>
      <c r="O9" s="1074"/>
      <c r="P9" s="1074" t="s">
        <v>15</v>
      </c>
      <c r="Q9" s="1075"/>
      <c r="R9" s="1082"/>
      <c r="S9" s="768"/>
      <c r="T9" s="767"/>
      <c r="U9" s="767"/>
      <c r="V9" s="767"/>
      <c r="W9" s="767"/>
      <c r="X9" s="767"/>
      <c r="Y9" s="767"/>
      <c r="Z9" s="767"/>
    </row>
    <row r="10" spans="2:26" s="776" customFormat="1" ht="16.5" customHeight="1" x14ac:dyDescent="0.2">
      <c r="B10" s="769"/>
      <c r="C10" s="770"/>
      <c r="D10" s="771"/>
      <c r="E10" s="770"/>
      <c r="F10" s="1077"/>
      <c r="G10" s="1078"/>
      <c r="H10" s="1077"/>
      <c r="I10" s="1078"/>
      <c r="J10" s="1077"/>
      <c r="K10" s="1078"/>
      <c r="L10" s="1077"/>
      <c r="M10" s="1078"/>
      <c r="N10" s="772"/>
      <c r="O10" s="773"/>
      <c r="P10" s="772"/>
      <c r="Q10" s="774"/>
      <c r="R10" s="775"/>
      <c r="S10" s="767"/>
      <c r="T10" s="777"/>
      <c r="U10" s="777"/>
      <c r="V10" s="777"/>
      <c r="W10" s="777"/>
      <c r="X10" s="777"/>
      <c r="Y10" s="777"/>
      <c r="Z10" s="777"/>
    </row>
    <row r="11" spans="2:26" s="237" customFormat="1" ht="16.5" customHeight="1" x14ac:dyDescent="0.2">
      <c r="B11" s="235">
        <v>0.25</v>
      </c>
      <c r="C11" s="778"/>
      <c r="D11" s="236">
        <v>0.27777777777777801</v>
      </c>
      <c r="E11" s="779"/>
      <c r="F11" s="234">
        <v>0.25</v>
      </c>
      <c r="G11" s="233"/>
      <c r="H11" s="234">
        <v>0.27430555555555602</v>
      </c>
      <c r="I11" s="780"/>
      <c r="J11" s="234">
        <v>0.26041666666666702</v>
      </c>
      <c r="K11" s="233"/>
      <c r="L11" s="234">
        <v>0.28472222222222199</v>
      </c>
      <c r="M11" s="780"/>
      <c r="N11" s="781">
        <v>0.26041666666666702</v>
      </c>
      <c r="O11" s="782"/>
      <c r="P11" s="783">
        <v>0.27777777777777801</v>
      </c>
      <c r="Q11" s="784" t="s">
        <v>32</v>
      </c>
      <c r="R11" s="785"/>
      <c r="S11" s="767"/>
      <c r="T11" s="761"/>
      <c r="U11" s="761"/>
      <c r="V11" s="761"/>
      <c r="W11" s="761"/>
      <c r="X11" s="761"/>
      <c r="Y11" s="761"/>
      <c r="Z11" s="761"/>
    </row>
    <row r="12" spans="2:26" s="237" customFormat="1" ht="16.5" customHeight="1" x14ac:dyDescent="0.2">
      <c r="B12" s="235">
        <v>0.26041666666666702</v>
      </c>
      <c r="C12" s="778"/>
      <c r="D12" s="236">
        <v>0.29861111111111099</v>
      </c>
      <c r="E12" s="779"/>
      <c r="F12" s="234">
        <v>0.27083333333333298</v>
      </c>
      <c r="G12" s="233"/>
      <c r="H12" s="234">
        <v>0.29861111111111099</v>
      </c>
      <c r="I12" s="780"/>
      <c r="J12" s="234">
        <v>0.29166666666666702</v>
      </c>
      <c r="K12" s="233"/>
      <c r="L12" s="234">
        <v>0.31944444444444398</v>
      </c>
      <c r="M12" s="780"/>
      <c r="N12" s="781">
        <v>0.27430555555555602</v>
      </c>
      <c r="O12" s="782"/>
      <c r="P12" s="781">
        <v>0.2951388888888889</v>
      </c>
      <c r="Q12" s="784"/>
      <c r="R12" s="785"/>
      <c r="S12" s="767"/>
      <c r="T12" s="761"/>
      <c r="U12" s="761"/>
      <c r="V12" s="761"/>
      <c r="W12" s="761"/>
      <c r="X12" s="761"/>
      <c r="Y12" s="761"/>
      <c r="Z12" s="761"/>
    </row>
    <row r="13" spans="2:26" s="237" customFormat="1" ht="16.5" customHeight="1" x14ac:dyDescent="0.2">
      <c r="B13" s="235">
        <v>0.27083333333333298</v>
      </c>
      <c r="C13" s="778"/>
      <c r="D13" s="236">
        <v>0.30902777777777801</v>
      </c>
      <c r="E13" s="779"/>
      <c r="F13" s="234">
        <v>0.29166666666666702</v>
      </c>
      <c r="G13" s="233"/>
      <c r="H13" s="234">
        <v>0.32291666666666702</v>
      </c>
      <c r="I13" s="780"/>
      <c r="J13" s="234">
        <v>0.3125</v>
      </c>
      <c r="K13" s="233"/>
      <c r="L13" s="234">
        <v>0.34027777777777801</v>
      </c>
      <c r="M13" s="780"/>
      <c r="N13" s="781">
        <v>0.28819444444444398</v>
      </c>
      <c r="O13" s="782"/>
      <c r="P13" s="781" t="s">
        <v>181</v>
      </c>
      <c r="Q13" s="784"/>
      <c r="R13" s="785"/>
      <c r="S13" s="767"/>
      <c r="T13" s="761"/>
      <c r="U13" s="761"/>
      <c r="V13" s="761"/>
      <c r="W13" s="761"/>
      <c r="X13" s="761"/>
      <c r="Y13" s="761"/>
      <c r="Z13" s="761"/>
    </row>
    <row r="14" spans="2:26" s="237" customFormat="1" ht="16.5" customHeight="1" x14ac:dyDescent="0.2">
      <c r="B14" s="235">
        <v>0.28125</v>
      </c>
      <c r="C14" s="778"/>
      <c r="D14" s="236">
        <v>0.31944444444444398</v>
      </c>
      <c r="E14" s="779"/>
      <c r="F14" s="234">
        <v>0.30555555555555602</v>
      </c>
      <c r="G14" s="233"/>
      <c r="H14" s="234">
        <v>0.33680555555555602</v>
      </c>
      <c r="I14" s="780"/>
      <c r="J14" s="234">
        <v>0.33680555555555602</v>
      </c>
      <c r="K14" s="233"/>
      <c r="L14" s="234">
        <v>0.36458333333333298</v>
      </c>
      <c r="M14" s="780"/>
      <c r="N14" s="781">
        <v>0.3125</v>
      </c>
      <c r="O14" s="782"/>
      <c r="P14" s="781">
        <v>0.34027777777777801</v>
      </c>
      <c r="Q14" s="784" t="s">
        <v>32</v>
      </c>
      <c r="R14" s="785"/>
      <c r="S14" s="767"/>
      <c r="T14" s="761"/>
      <c r="U14" s="761"/>
      <c r="V14" s="761"/>
      <c r="W14" s="761"/>
      <c r="X14" s="761"/>
      <c r="Y14" s="761"/>
      <c r="Z14" s="761"/>
    </row>
    <row r="15" spans="2:26" s="237" customFormat="1" ht="16.5" customHeight="1" x14ac:dyDescent="0.2">
      <c r="B15" s="235">
        <v>0.29166666666666702</v>
      </c>
      <c r="C15" s="778"/>
      <c r="D15" s="236">
        <v>0.33333333333333298</v>
      </c>
      <c r="E15" s="779"/>
      <c r="F15" s="234">
        <v>0.31944444444444398</v>
      </c>
      <c r="G15" s="233"/>
      <c r="H15" s="234">
        <v>0.35069444444444398</v>
      </c>
      <c r="I15" s="780"/>
      <c r="J15" s="234">
        <v>0.39236111111111099</v>
      </c>
      <c r="K15" s="233"/>
      <c r="L15" s="234">
        <v>0.42013888888888901</v>
      </c>
      <c r="M15" s="780"/>
      <c r="N15" s="781">
        <v>0.33333333333333298</v>
      </c>
      <c r="O15" s="782"/>
      <c r="P15" s="781">
        <v>0.35763888888888901</v>
      </c>
      <c r="Q15" s="784"/>
      <c r="R15" s="785"/>
      <c r="S15" s="767"/>
      <c r="T15" s="761"/>
      <c r="U15" s="761"/>
      <c r="V15" s="761"/>
      <c r="W15" s="761"/>
      <c r="X15" s="761"/>
      <c r="Y15" s="761"/>
      <c r="Z15" s="761"/>
    </row>
    <row r="16" spans="2:26" s="237" customFormat="1" ht="16.5" customHeight="1" x14ac:dyDescent="0.2">
      <c r="B16" s="235">
        <v>0.29861111111111099</v>
      </c>
      <c r="C16" s="778"/>
      <c r="D16" s="236">
        <v>0.34027777777777801</v>
      </c>
      <c r="E16" s="779"/>
      <c r="F16" s="234">
        <v>0.33333333333333298</v>
      </c>
      <c r="G16" s="233"/>
      <c r="H16" s="234">
        <v>0.36458333333333298</v>
      </c>
      <c r="I16" s="780"/>
      <c r="J16" s="234">
        <v>0.43402777777777801</v>
      </c>
      <c r="K16" s="233"/>
      <c r="L16" s="234">
        <v>0.46180555555555602</v>
      </c>
      <c r="M16" s="780"/>
      <c r="N16" s="781">
        <v>0.35416666666666702</v>
      </c>
      <c r="O16" s="782"/>
      <c r="P16" s="781">
        <v>0.38194444444444398</v>
      </c>
      <c r="Q16" s="784" t="s">
        <v>32</v>
      </c>
      <c r="R16" s="785"/>
      <c r="S16" s="767"/>
      <c r="T16" s="761"/>
      <c r="U16" s="761"/>
      <c r="V16" s="761"/>
      <c r="W16" s="761"/>
      <c r="X16" s="761"/>
      <c r="Y16" s="761"/>
      <c r="Z16" s="761"/>
    </row>
    <row r="17" spans="2:26" s="237" customFormat="1" ht="16.5" customHeight="1" x14ac:dyDescent="0.2">
      <c r="B17" s="235">
        <v>0.30902777777777801</v>
      </c>
      <c r="C17" s="778"/>
      <c r="D17" s="236">
        <v>0.35069444444444497</v>
      </c>
      <c r="E17" s="779"/>
      <c r="F17" s="234">
        <v>0.35416666666666702</v>
      </c>
      <c r="G17" s="233"/>
      <c r="H17" s="234">
        <v>0.38541666666666702</v>
      </c>
      <c r="I17" s="780"/>
      <c r="J17" s="234">
        <v>0.47569444444444398</v>
      </c>
      <c r="K17" s="233"/>
      <c r="L17" s="234">
        <v>0.50347222222222199</v>
      </c>
      <c r="M17" s="780"/>
      <c r="N17" s="781">
        <v>0.375</v>
      </c>
      <c r="O17" s="782"/>
      <c r="P17" s="781">
        <v>0.39930555555555602</v>
      </c>
      <c r="Q17" s="784"/>
      <c r="R17" s="785"/>
      <c r="S17" s="767"/>
      <c r="T17" s="761"/>
      <c r="U17" s="761"/>
      <c r="V17" s="761"/>
      <c r="W17" s="761"/>
      <c r="X17" s="761"/>
      <c r="Y17" s="761"/>
      <c r="Z17" s="761"/>
    </row>
    <row r="18" spans="2:26" s="237" customFormat="1" ht="16.5" customHeight="1" x14ac:dyDescent="0.2">
      <c r="B18" s="235">
        <v>0.31597222222222199</v>
      </c>
      <c r="C18" s="778"/>
      <c r="D18" s="236">
        <v>0.35763888888888901</v>
      </c>
      <c r="E18" s="779"/>
      <c r="F18" s="234">
        <v>0.375</v>
      </c>
      <c r="G18" s="233"/>
      <c r="H18" s="234">
        <v>0.40625</v>
      </c>
      <c r="I18" s="780"/>
      <c r="J18" s="234">
        <v>0.52083333333333304</v>
      </c>
      <c r="K18" s="233"/>
      <c r="L18" s="234">
        <v>0.54861111111111105</v>
      </c>
      <c r="M18" s="780"/>
      <c r="N18" s="781">
        <v>0.39583333333333298</v>
      </c>
      <c r="O18" s="782"/>
      <c r="P18" s="781">
        <v>0.42013888888888901</v>
      </c>
      <c r="Q18" s="784"/>
      <c r="R18" s="785"/>
      <c r="S18" s="767"/>
      <c r="T18" s="761"/>
      <c r="U18" s="761"/>
      <c r="V18" s="761"/>
      <c r="W18" s="761"/>
      <c r="X18" s="761"/>
      <c r="Y18" s="761"/>
      <c r="Z18" s="761"/>
    </row>
    <row r="19" spans="2:26" s="237" customFormat="1" ht="16.5" customHeight="1" x14ac:dyDescent="0.2">
      <c r="B19" s="235">
        <v>0.32638888888888901</v>
      </c>
      <c r="C19" s="778"/>
      <c r="D19" s="236">
        <v>0.36805555555555602</v>
      </c>
      <c r="E19" s="779"/>
      <c r="F19" s="234">
        <v>0.39583333333333398</v>
      </c>
      <c r="G19" s="233"/>
      <c r="H19" s="234">
        <v>0.42708333333333398</v>
      </c>
      <c r="I19" s="780"/>
      <c r="J19" s="234">
        <v>0.5625</v>
      </c>
      <c r="K19" s="233"/>
      <c r="L19" s="234">
        <v>0.59027777777777801</v>
      </c>
      <c r="M19" s="780"/>
      <c r="N19" s="781">
        <v>0.41666666666666702</v>
      </c>
      <c r="O19" s="782"/>
      <c r="P19" s="781">
        <v>0.44097222222222199</v>
      </c>
      <c r="Q19" s="784"/>
      <c r="R19" s="785"/>
      <c r="S19" s="767"/>
      <c r="T19" s="761"/>
      <c r="U19" s="761"/>
      <c r="V19" s="761"/>
      <c r="W19" s="761"/>
      <c r="X19" s="761"/>
      <c r="Y19" s="761"/>
      <c r="Z19" s="761"/>
    </row>
    <row r="20" spans="2:26" s="237" customFormat="1" ht="16.5" customHeight="1" x14ac:dyDescent="0.2">
      <c r="B20" s="235">
        <v>0.33333333333333298</v>
      </c>
      <c r="C20" s="778"/>
      <c r="D20" s="236">
        <v>0.375</v>
      </c>
      <c r="E20" s="779"/>
      <c r="F20" s="234">
        <v>0.41666666666666702</v>
      </c>
      <c r="G20" s="233"/>
      <c r="H20" s="234">
        <v>0.44791666666666702</v>
      </c>
      <c r="I20" s="780"/>
      <c r="J20" s="234">
        <v>0.60416666666666696</v>
      </c>
      <c r="K20" s="233"/>
      <c r="L20" s="234">
        <v>0.63194444444444398</v>
      </c>
      <c r="M20" s="780"/>
      <c r="N20" s="781">
        <v>0.4375</v>
      </c>
      <c r="O20" s="782"/>
      <c r="P20" s="781">
        <v>0.46180555555555602</v>
      </c>
      <c r="Q20" s="784"/>
      <c r="R20" s="785"/>
      <c r="S20" s="767"/>
      <c r="T20" s="761"/>
      <c r="U20" s="761"/>
      <c r="V20" s="761"/>
      <c r="W20" s="761"/>
      <c r="X20" s="761"/>
      <c r="Y20" s="761"/>
      <c r="Z20" s="761"/>
    </row>
    <row r="21" spans="2:26" s="237" customFormat="1" ht="16.5" customHeight="1" x14ac:dyDescent="0.2">
      <c r="B21" s="235">
        <v>0.34375</v>
      </c>
      <c r="C21" s="778"/>
      <c r="D21" s="236">
        <v>0.38541666666666702</v>
      </c>
      <c r="E21" s="779"/>
      <c r="F21" s="234">
        <v>0.4375</v>
      </c>
      <c r="G21" s="233"/>
      <c r="H21" s="234">
        <v>0.46875</v>
      </c>
      <c r="I21" s="780"/>
      <c r="J21" s="234">
        <v>0.625</v>
      </c>
      <c r="K21" s="233"/>
      <c r="L21" s="234">
        <v>0.65277777777777801</v>
      </c>
      <c r="M21" s="780"/>
      <c r="N21" s="781">
        <v>0.45833333333333298</v>
      </c>
      <c r="O21" s="782"/>
      <c r="P21" s="781">
        <v>0.4861111111111111</v>
      </c>
      <c r="Q21" s="784" t="s">
        <v>32</v>
      </c>
      <c r="R21" s="785"/>
      <c r="S21" s="767"/>
      <c r="T21" s="761"/>
      <c r="U21" s="761"/>
      <c r="V21" s="761"/>
      <c r="W21" s="761"/>
      <c r="X21" s="761"/>
      <c r="Y21" s="761"/>
      <c r="Z21" s="761"/>
    </row>
    <row r="22" spans="2:26" s="237" customFormat="1" ht="16.5" customHeight="1" x14ac:dyDescent="0.2">
      <c r="B22" s="235">
        <v>0.35416666666666702</v>
      </c>
      <c r="C22" s="778"/>
      <c r="D22" s="236">
        <v>0.39583333333333298</v>
      </c>
      <c r="E22" s="779"/>
      <c r="F22" s="234">
        <v>0.45833333333333398</v>
      </c>
      <c r="G22" s="233"/>
      <c r="H22" s="234">
        <v>0.48958333333333398</v>
      </c>
      <c r="I22" s="780"/>
      <c r="J22" s="234">
        <v>0.64583333333333304</v>
      </c>
      <c r="K22" s="233"/>
      <c r="L22" s="234">
        <v>0.67361111111111105</v>
      </c>
      <c r="M22" s="780"/>
      <c r="N22" s="781">
        <v>0.47916666666666702</v>
      </c>
      <c r="O22" s="782"/>
      <c r="P22" s="781">
        <v>0.50347222222222221</v>
      </c>
      <c r="Q22" s="784"/>
      <c r="R22" s="785"/>
      <c r="S22" s="767"/>
      <c r="T22" s="761"/>
      <c r="U22" s="761"/>
      <c r="V22" s="761"/>
      <c r="W22" s="761"/>
      <c r="X22" s="761"/>
      <c r="Y22" s="761"/>
      <c r="Z22" s="761"/>
    </row>
    <row r="23" spans="2:26" s="237" customFormat="1" ht="16.5" customHeight="1" x14ac:dyDescent="0.2">
      <c r="B23" s="235">
        <v>0.36805555555555602</v>
      </c>
      <c r="C23" s="778"/>
      <c r="D23" s="236">
        <v>0.40972222222222199</v>
      </c>
      <c r="E23" s="779"/>
      <c r="F23" s="234">
        <v>0.47916666666666702</v>
      </c>
      <c r="G23" s="233"/>
      <c r="H23" s="234">
        <v>0.51041666666666696</v>
      </c>
      <c r="I23" s="780"/>
      <c r="J23" s="234">
        <v>0.66666666666666696</v>
      </c>
      <c r="K23" s="233"/>
      <c r="L23" s="234">
        <v>0.69444444444444497</v>
      </c>
      <c r="M23" s="780"/>
      <c r="N23" s="781">
        <v>0.5</v>
      </c>
      <c r="O23" s="782"/>
      <c r="P23" s="781">
        <v>0.52430555555555602</v>
      </c>
      <c r="Q23" s="784"/>
      <c r="R23" s="785"/>
      <c r="S23" s="767"/>
      <c r="T23" s="761"/>
      <c r="U23" s="761"/>
      <c r="V23" s="761"/>
      <c r="W23" s="761"/>
      <c r="X23" s="761"/>
      <c r="Y23" s="761"/>
      <c r="Z23" s="761"/>
    </row>
    <row r="24" spans="2:26" s="237" customFormat="1" ht="16.5" customHeight="1" x14ac:dyDescent="0.2">
      <c r="B24" s="235">
        <v>0.38194444444444398</v>
      </c>
      <c r="C24" s="778"/>
      <c r="D24" s="236">
        <v>0.42361111111111099</v>
      </c>
      <c r="E24" s="779"/>
      <c r="F24" s="234">
        <v>0.5</v>
      </c>
      <c r="G24" s="233"/>
      <c r="H24" s="234">
        <v>0.53125</v>
      </c>
      <c r="I24" s="780"/>
      <c r="J24" s="234">
        <v>0.6875</v>
      </c>
      <c r="K24" s="233"/>
      <c r="L24" s="234">
        <v>0.71527777777777801</v>
      </c>
      <c r="M24" s="780"/>
      <c r="N24" s="781">
        <v>0.52083333333333304</v>
      </c>
      <c r="O24" s="782"/>
      <c r="P24" s="781">
        <v>0.54513888888888895</v>
      </c>
      <c r="Q24" s="784"/>
      <c r="R24" s="785"/>
      <c r="S24" s="767"/>
      <c r="T24" s="761"/>
      <c r="U24" s="761"/>
      <c r="V24" s="761"/>
      <c r="W24" s="761"/>
      <c r="X24" s="761"/>
      <c r="Y24" s="761"/>
      <c r="Z24" s="761"/>
    </row>
    <row r="25" spans="2:26" s="237" customFormat="1" ht="16.5" customHeight="1" x14ac:dyDescent="0.2">
      <c r="B25" s="235">
        <v>0.39583333333333298</v>
      </c>
      <c r="C25" s="778"/>
      <c r="D25" s="236">
        <v>0.4375</v>
      </c>
      <c r="E25" s="779"/>
      <c r="F25" s="234">
        <v>0.52083333333333304</v>
      </c>
      <c r="G25" s="233"/>
      <c r="H25" s="234">
        <v>0.55208333333333304</v>
      </c>
      <c r="I25" s="780"/>
      <c r="J25" s="234">
        <v>0.72916666666666696</v>
      </c>
      <c r="K25" s="233"/>
      <c r="L25" s="234">
        <v>0.75694444444444398</v>
      </c>
      <c r="M25" s="780"/>
      <c r="N25" s="781">
        <v>0.54166666666666696</v>
      </c>
      <c r="O25" s="782"/>
      <c r="P25" s="781">
        <v>0.56597222222222199</v>
      </c>
      <c r="Q25" s="784"/>
      <c r="R25" s="785"/>
      <c r="S25" s="767"/>
      <c r="T25" s="786"/>
      <c r="U25" s="761"/>
      <c r="V25" s="761"/>
      <c r="W25" s="761"/>
      <c r="X25" s="761"/>
      <c r="Y25" s="761"/>
      <c r="Z25" s="761"/>
    </row>
    <row r="26" spans="2:26" s="237" customFormat="1" ht="19.5" customHeight="1" x14ac:dyDescent="0.2">
      <c r="B26" s="235">
        <v>0.40625</v>
      </c>
      <c r="C26" s="778"/>
      <c r="D26" s="236">
        <v>0.44791666666666702</v>
      </c>
      <c r="E26" s="779"/>
      <c r="F26" s="234">
        <v>0.54166666666666696</v>
      </c>
      <c r="G26" s="233"/>
      <c r="H26" s="234">
        <v>0.57291666666666696</v>
      </c>
      <c r="I26" s="780"/>
      <c r="J26" s="234">
        <v>0.77083333333333304</v>
      </c>
      <c r="K26" s="233"/>
      <c r="L26" s="234">
        <v>0.79861111111111105</v>
      </c>
      <c r="M26" s="780"/>
      <c r="N26" s="781">
        <v>0.55555555555555602</v>
      </c>
      <c r="O26" s="782"/>
      <c r="P26" s="781">
        <v>0.58333333333333304</v>
      </c>
      <c r="Q26" s="784" t="s">
        <v>32</v>
      </c>
      <c r="R26" s="785"/>
      <c r="S26" s="767"/>
      <c r="T26" s="761"/>
      <c r="U26" s="761"/>
      <c r="V26" s="761"/>
      <c r="W26" s="761"/>
      <c r="X26" s="761"/>
      <c r="Y26" s="761"/>
      <c r="Z26" s="761"/>
    </row>
    <row r="27" spans="2:26" s="237" customFormat="1" ht="16.5" customHeight="1" x14ac:dyDescent="0.2">
      <c r="B27" s="235">
        <v>0.41666666666666702</v>
      </c>
      <c r="C27" s="778"/>
      <c r="D27" s="236">
        <v>0.45833333333333298</v>
      </c>
      <c r="E27" s="779"/>
      <c r="F27" s="234">
        <v>0.5625</v>
      </c>
      <c r="G27" s="233"/>
      <c r="H27" s="234">
        <v>0.59375</v>
      </c>
      <c r="I27" s="780"/>
      <c r="J27" s="234">
        <v>0.83333333333333304</v>
      </c>
      <c r="K27" s="233"/>
      <c r="L27" s="234">
        <v>0.85763888888888895</v>
      </c>
      <c r="M27" s="780"/>
      <c r="N27" s="781">
        <v>0.57291666666666696</v>
      </c>
      <c r="O27" s="782"/>
      <c r="P27" s="781">
        <v>0.59722222222222199</v>
      </c>
      <c r="Q27" s="784"/>
      <c r="R27" s="785"/>
      <c r="S27" s="767"/>
      <c r="T27" s="761"/>
      <c r="U27" s="761"/>
      <c r="V27" s="761"/>
      <c r="W27" s="761"/>
      <c r="X27" s="761"/>
      <c r="Y27" s="761"/>
      <c r="Z27" s="761"/>
    </row>
    <row r="28" spans="2:26" s="237" customFormat="1" ht="16.5" customHeight="1" x14ac:dyDescent="0.2">
      <c r="B28" s="235">
        <v>0.43055555555555602</v>
      </c>
      <c r="C28" s="778"/>
      <c r="D28" s="236">
        <v>0.47222222222222199</v>
      </c>
      <c r="E28" s="779"/>
      <c r="F28" s="234">
        <v>0.58333333333333304</v>
      </c>
      <c r="G28" s="233"/>
      <c r="H28" s="234">
        <v>0.61458333333333304</v>
      </c>
      <c r="I28" s="780"/>
      <c r="J28" s="234">
        <v>0.95833333333333304</v>
      </c>
      <c r="K28" s="233"/>
      <c r="L28" s="234">
        <v>0.97916666666666696</v>
      </c>
      <c r="M28" s="780"/>
      <c r="N28" s="781">
        <v>0.58680555555555503</v>
      </c>
      <c r="O28" s="782"/>
      <c r="P28" s="781">
        <v>0.61111111111111105</v>
      </c>
      <c r="Q28" s="784"/>
      <c r="R28" s="785"/>
      <c r="S28" s="767"/>
      <c r="T28" s="788"/>
      <c r="U28" s="788"/>
      <c r="V28" s="761"/>
      <c r="W28" s="761"/>
      <c r="X28" s="761"/>
      <c r="Y28" s="761"/>
      <c r="Z28" s="761"/>
    </row>
    <row r="29" spans="2:26" s="237" customFormat="1" ht="16.5" customHeight="1" x14ac:dyDescent="0.2">
      <c r="B29" s="235">
        <v>0.44444444444444398</v>
      </c>
      <c r="C29" s="778"/>
      <c r="D29" s="236">
        <v>0.48611111111111099</v>
      </c>
      <c r="E29" s="779"/>
      <c r="F29" s="234">
        <v>0.60416666666666696</v>
      </c>
      <c r="G29" s="233"/>
      <c r="H29" s="234">
        <v>0.63541666666666696</v>
      </c>
      <c r="I29" s="780"/>
      <c r="J29" s="1079"/>
      <c r="K29" s="1080"/>
      <c r="L29" s="1080"/>
      <c r="M29" s="1081"/>
      <c r="N29" s="781">
        <v>0.59722222222222199</v>
      </c>
      <c r="O29" s="782"/>
      <c r="P29" s="781">
        <v>0.625</v>
      </c>
      <c r="Q29" s="784" t="s">
        <v>32</v>
      </c>
      <c r="R29" s="785"/>
      <c r="S29" s="767"/>
      <c r="T29" s="788"/>
      <c r="U29" s="788"/>
      <c r="V29" s="761"/>
      <c r="W29" s="761"/>
      <c r="X29" s="761"/>
      <c r="Y29" s="761"/>
      <c r="Z29" s="761"/>
    </row>
    <row r="30" spans="2:26" s="237" customFormat="1" ht="16.5" customHeight="1" x14ac:dyDescent="0.2">
      <c r="B30" s="235">
        <v>0.45833333333333298</v>
      </c>
      <c r="C30" s="778"/>
      <c r="D30" s="236">
        <v>0.5</v>
      </c>
      <c r="E30" s="779"/>
      <c r="F30" s="234">
        <v>0.625</v>
      </c>
      <c r="G30" s="233"/>
      <c r="H30" s="234">
        <v>0.65625</v>
      </c>
      <c r="I30" s="780"/>
      <c r="J30" s="1049" t="s">
        <v>1</v>
      </c>
      <c r="K30" s="1050"/>
      <c r="L30" s="1050"/>
      <c r="M30" s="1051"/>
      <c r="N30" s="781">
        <v>0.61458333333333304</v>
      </c>
      <c r="O30" s="782"/>
      <c r="P30" s="781">
        <v>0.63888888888888895</v>
      </c>
      <c r="Q30" s="784"/>
      <c r="R30" s="785"/>
      <c r="S30" s="767"/>
      <c r="T30" s="788"/>
      <c r="U30" s="788"/>
      <c r="V30" s="761"/>
      <c r="W30" s="761"/>
      <c r="X30" s="761"/>
      <c r="Y30" s="761"/>
      <c r="Z30" s="761"/>
    </row>
    <row r="31" spans="2:26" s="237" customFormat="1" ht="16.5" customHeight="1" x14ac:dyDescent="0.2">
      <c r="B31" s="235">
        <v>0.46875</v>
      </c>
      <c r="C31" s="778"/>
      <c r="D31" s="236">
        <v>0.51041666666666696</v>
      </c>
      <c r="E31" s="779"/>
      <c r="F31" s="234">
        <v>0.64583333333333304</v>
      </c>
      <c r="G31" s="233"/>
      <c r="H31" s="234">
        <v>0.67708333333333304</v>
      </c>
      <c r="I31" s="780"/>
      <c r="J31" s="1052"/>
      <c r="K31" s="1053"/>
      <c r="L31" s="1053"/>
      <c r="M31" s="1054"/>
      <c r="N31" s="781">
        <v>0.62847222222222199</v>
      </c>
      <c r="O31" s="782"/>
      <c r="P31" s="781">
        <v>0.65277777777777801</v>
      </c>
      <c r="Q31" s="784"/>
      <c r="R31" s="785"/>
      <c r="S31" s="767"/>
      <c r="T31" s="788"/>
      <c r="U31" s="788"/>
      <c r="V31" s="761"/>
      <c r="W31" s="761"/>
      <c r="X31" s="761"/>
      <c r="Y31" s="761"/>
      <c r="Z31" s="761"/>
    </row>
    <row r="32" spans="2:26" s="237" customFormat="1" ht="16.5" customHeight="1" x14ac:dyDescent="0.2">
      <c r="B32" s="235">
        <v>0.47916666666666702</v>
      </c>
      <c r="C32" s="778"/>
      <c r="D32" s="236">
        <v>0.52083333333333304</v>
      </c>
      <c r="E32" s="779"/>
      <c r="F32" s="234">
        <v>0.66666666666666696</v>
      </c>
      <c r="G32" s="233"/>
      <c r="H32" s="234">
        <v>0.69791666666666696</v>
      </c>
      <c r="I32" s="780"/>
      <c r="J32" s="1052"/>
      <c r="K32" s="1053"/>
      <c r="L32" s="1053"/>
      <c r="M32" s="1054"/>
      <c r="N32" s="781">
        <v>0.64583333333333304</v>
      </c>
      <c r="O32" s="782"/>
      <c r="P32" s="781">
        <v>0.67013888888888895</v>
      </c>
      <c r="Q32" s="784"/>
      <c r="R32" s="785"/>
      <c r="S32" s="767"/>
      <c r="T32" s="788"/>
      <c r="U32" s="788"/>
      <c r="V32" s="761"/>
      <c r="W32" s="761"/>
      <c r="X32" s="761"/>
      <c r="Y32" s="761"/>
      <c r="Z32" s="761"/>
    </row>
    <row r="33" spans="2:26" s="237" customFormat="1" ht="16.5" customHeight="1" x14ac:dyDescent="0.2">
      <c r="B33" s="235">
        <v>0.48958333333333298</v>
      </c>
      <c r="C33" s="778"/>
      <c r="D33" s="236">
        <v>0.53125</v>
      </c>
      <c r="E33" s="779"/>
      <c r="F33" s="234">
        <v>0.6875</v>
      </c>
      <c r="G33" s="233"/>
      <c r="H33" s="234">
        <v>0.71875</v>
      </c>
      <c r="I33" s="780"/>
      <c r="J33" s="1065" t="s">
        <v>33</v>
      </c>
      <c r="K33" s="1066"/>
      <c r="L33" s="1066"/>
      <c r="M33" s="1067"/>
      <c r="N33" s="781">
        <v>0.66666666666666696</v>
      </c>
      <c r="O33" s="782"/>
      <c r="P33" s="781">
        <v>0.69444444444444453</v>
      </c>
      <c r="Q33" s="784" t="s">
        <v>32</v>
      </c>
      <c r="R33" s="785"/>
      <c r="S33" s="767"/>
      <c r="T33" s="788"/>
      <c r="U33" s="788"/>
      <c r="V33" s="761"/>
      <c r="W33" s="761"/>
      <c r="X33" s="761"/>
      <c r="Y33" s="761"/>
      <c r="Z33" s="761"/>
    </row>
    <row r="34" spans="2:26" s="237" customFormat="1" ht="16.5" customHeight="1" x14ac:dyDescent="0.2">
      <c r="B34" s="235">
        <v>0.5</v>
      </c>
      <c r="C34" s="778"/>
      <c r="D34" s="236">
        <v>0.54166666666666696</v>
      </c>
      <c r="E34" s="779"/>
      <c r="F34" s="234">
        <v>0.70833333333333304</v>
      </c>
      <c r="G34" s="233"/>
      <c r="H34" s="234">
        <v>0.73958333333333304</v>
      </c>
      <c r="I34" s="780"/>
      <c r="J34" s="1068"/>
      <c r="K34" s="1069"/>
      <c r="L34" s="1069"/>
      <c r="M34" s="1070"/>
      <c r="N34" s="781">
        <v>0.68055555555555602</v>
      </c>
      <c r="O34" s="782"/>
      <c r="P34" s="781">
        <v>0.70486111111111116</v>
      </c>
      <c r="Q34" s="784"/>
      <c r="R34" s="785"/>
      <c r="S34" s="767"/>
      <c r="T34" s="788"/>
      <c r="U34" s="788"/>
      <c r="V34" s="761"/>
      <c r="W34" s="761"/>
      <c r="X34" s="761"/>
      <c r="Y34" s="761"/>
      <c r="Z34" s="761"/>
    </row>
    <row r="35" spans="2:26" s="237" customFormat="1" ht="16.5" customHeight="1" x14ac:dyDescent="0.2">
      <c r="B35" s="235">
        <v>0.51041666666666663</v>
      </c>
      <c r="C35" s="778"/>
      <c r="D35" s="236">
        <v>0.55208333333333337</v>
      </c>
      <c r="E35" s="779"/>
      <c r="F35" s="234">
        <v>0.72916666666666696</v>
      </c>
      <c r="G35" s="233"/>
      <c r="H35" s="234">
        <v>0.76041666666666696</v>
      </c>
      <c r="I35" s="780"/>
      <c r="J35" s="1075" t="s">
        <v>7</v>
      </c>
      <c r="K35" s="1076"/>
      <c r="L35" s="1075" t="s">
        <v>8</v>
      </c>
      <c r="M35" s="1076"/>
      <c r="N35" s="781">
        <v>0.69791666666666696</v>
      </c>
      <c r="O35" s="782"/>
      <c r="P35" s="781">
        <v>0.72222222222222199</v>
      </c>
      <c r="Q35" s="784"/>
      <c r="R35" s="785"/>
      <c r="S35" s="767"/>
      <c r="T35" s="788"/>
      <c r="U35" s="788"/>
      <c r="V35" s="761"/>
      <c r="W35" s="761"/>
      <c r="X35" s="761"/>
      <c r="Y35" s="761"/>
      <c r="Z35" s="761"/>
    </row>
    <row r="36" spans="2:26" s="237" customFormat="1" ht="16.5" customHeight="1" x14ac:dyDescent="0.2">
      <c r="B36" s="235">
        <v>0.52083333333333337</v>
      </c>
      <c r="C36" s="778"/>
      <c r="D36" s="236">
        <v>0.5625</v>
      </c>
      <c r="E36" s="789"/>
      <c r="F36" s="234">
        <v>0.75</v>
      </c>
      <c r="G36" s="233"/>
      <c r="H36" s="234">
        <v>0.78125</v>
      </c>
      <c r="I36" s="780"/>
      <c r="J36" s="1077"/>
      <c r="K36" s="1078"/>
      <c r="L36" s="1077"/>
      <c r="M36" s="1078"/>
      <c r="N36" s="781">
        <v>0.71180555555555602</v>
      </c>
      <c r="O36" s="782"/>
      <c r="P36" s="781">
        <v>0.73611111111111105</v>
      </c>
      <c r="Q36" s="784"/>
      <c r="R36" s="785"/>
      <c r="S36" s="767"/>
      <c r="T36" s="788"/>
      <c r="U36" s="788"/>
      <c r="V36" s="761"/>
      <c r="W36" s="761"/>
      <c r="X36" s="761"/>
      <c r="Y36" s="761"/>
      <c r="Z36" s="761"/>
    </row>
    <row r="37" spans="2:26" s="237" customFormat="1" ht="16.5" customHeight="1" x14ac:dyDescent="0.2">
      <c r="B37" s="235">
        <v>0.53125</v>
      </c>
      <c r="C37" s="778"/>
      <c r="D37" s="236">
        <v>0.57291666666666663</v>
      </c>
      <c r="E37" s="789"/>
      <c r="F37" s="234">
        <v>0.77083333333333304</v>
      </c>
      <c r="G37" s="233"/>
      <c r="H37" s="234">
        <v>0.80208333333333304</v>
      </c>
      <c r="I37" s="780"/>
      <c r="J37" s="234">
        <v>0.25</v>
      </c>
      <c r="K37" s="233"/>
      <c r="L37" s="234">
        <v>0.27083333333333298</v>
      </c>
      <c r="M37" s="790"/>
      <c r="N37" s="781">
        <v>0.72916666666666696</v>
      </c>
      <c r="O37" s="782"/>
      <c r="P37" s="781">
        <v>0.75347222222222199</v>
      </c>
      <c r="Q37" s="784"/>
      <c r="R37" s="785"/>
      <c r="S37" s="767"/>
      <c r="T37" s="788"/>
      <c r="U37" s="788"/>
      <c r="V37" s="788"/>
      <c r="W37" s="788"/>
      <c r="X37" s="761"/>
      <c r="Y37" s="761"/>
      <c r="Z37" s="761"/>
    </row>
    <row r="38" spans="2:26" s="237" customFormat="1" ht="16.5" customHeight="1" x14ac:dyDescent="0.2">
      <c r="B38" s="235">
        <v>0.54166666666666696</v>
      </c>
      <c r="C38" s="778"/>
      <c r="D38" s="236">
        <v>0.58333333333333304</v>
      </c>
      <c r="E38" s="789"/>
      <c r="F38" s="234">
        <v>0.79166666666666696</v>
      </c>
      <c r="G38" s="233"/>
      <c r="H38" s="234">
        <v>0.82291666666666696</v>
      </c>
      <c r="I38" s="780"/>
      <c r="J38" s="234">
        <v>0.29166666666666702</v>
      </c>
      <c r="K38" s="233"/>
      <c r="L38" s="234">
        <v>0.31597222222222199</v>
      </c>
      <c r="M38" s="790"/>
      <c r="N38" s="781">
        <v>0.74652777777777801</v>
      </c>
      <c r="O38" s="782"/>
      <c r="P38" s="781">
        <v>0.77083333333333304</v>
      </c>
      <c r="Q38" s="784"/>
      <c r="R38" s="785"/>
      <c r="S38" s="767"/>
      <c r="T38" s="788"/>
      <c r="U38" s="788"/>
      <c r="V38" s="788"/>
      <c r="W38" s="788"/>
      <c r="X38" s="761"/>
      <c r="Y38" s="761"/>
      <c r="Z38" s="761"/>
    </row>
    <row r="39" spans="2:26" s="237" customFormat="1" ht="16.5" customHeight="1" x14ac:dyDescent="0.2">
      <c r="B39" s="235">
        <v>0.55208333333333304</v>
      </c>
      <c r="C39" s="778"/>
      <c r="D39" s="236">
        <v>0.59375</v>
      </c>
      <c r="E39" s="779"/>
      <c r="F39" s="234">
        <v>0.8125</v>
      </c>
      <c r="G39" s="233"/>
      <c r="H39" s="234">
        <v>0.84375</v>
      </c>
      <c r="I39" s="780"/>
      <c r="J39" s="234">
        <v>0.3125</v>
      </c>
      <c r="K39" s="233"/>
      <c r="L39" s="234">
        <v>0.34027777777777801</v>
      </c>
      <c r="M39" s="790"/>
      <c r="N39" s="781">
        <v>0.76388888888888895</v>
      </c>
      <c r="O39" s="782"/>
      <c r="P39" s="781">
        <v>0.79166666666666696</v>
      </c>
      <c r="Q39" s="784" t="s">
        <v>32</v>
      </c>
      <c r="R39" s="785"/>
      <c r="S39" s="767"/>
      <c r="T39" s="788"/>
      <c r="U39" s="788"/>
      <c r="V39" s="788"/>
      <c r="W39" s="788"/>
      <c r="X39" s="761"/>
      <c r="Y39" s="761"/>
      <c r="Z39" s="761"/>
    </row>
    <row r="40" spans="2:26" s="237" customFormat="1" ht="16.5" customHeight="1" x14ac:dyDescent="0.2">
      <c r="B40" s="235">
        <v>0.5625</v>
      </c>
      <c r="C40" s="778"/>
      <c r="D40" s="236">
        <v>0.60416666666666663</v>
      </c>
      <c r="E40" s="779"/>
      <c r="F40" s="234">
        <v>0.83333333333333304</v>
      </c>
      <c r="G40" s="233"/>
      <c r="H40" s="234">
        <v>0.86111111111111105</v>
      </c>
      <c r="I40" s="780"/>
      <c r="J40" s="234">
        <v>0.33333333333333298</v>
      </c>
      <c r="K40" s="233"/>
      <c r="L40" s="234">
        <v>0.36111111111111099</v>
      </c>
      <c r="M40" s="790"/>
      <c r="N40" s="781">
        <v>0.78125</v>
      </c>
      <c r="O40" s="782"/>
      <c r="P40" s="781">
        <v>0.80555555555555503</v>
      </c>
      <c r="Q40" s="784"/>
      <c r="R40" s="785"/>
      <c r="S40" s="767"/>
      <c r="T40" s="788"/>
      <c r="U40" s="788"/>
      <c r="V40" s="788"/>
      <c r="W40" s="788"/>
      <c r="X40" s="761"/>
      <c r="Y40" s="761"/>
      <c r="Z40" s="761"/>
    </row>
    <row r="41" spans="2:26" s="237" customFormat="1" ht="16.5" customHeight="1" x14ac:dyDescent="0.2">
      <c r="B41" s="235">
        <v>0.57291666666666696</v>
      </c>
      <c r="C41" s="778"/>
      <c r="D41" s="236">
        <v>0.61458333333333304</v>
      </c>
      <c r="E41" s="789"/>
      <c r="F41" s="234">
        <v>0.85416666666666696</v>
      </c>
      <c r="G41" s="233"/>
      <c r="H41" s="234">
        <v>0.88194444444444497</v>
      </c>
      <c r="I41" s="780"/>
      <c r="J41" s="234">
        <v>0.35416666666666702</v>
      </c>
      <c r="K41" s="233"/>
      <c r="L41" s="234">
        <v>0.38194444444444398</v>
      </c>
      <c r="M41" s="790"/>
      <c r="N41" s="781">
        <v>0.79513888888888895</v>
      </c>
      <c r="O41" s="782"/>
      <c r="P41" s="781">
        <v>0.81944444444444497</v>
      </c>
      <c r="Q41" s="784"/>
      <c r="R41" s="785"/>
      <c r="S41" s="767"/>
      <c r="T41" s="788"/>
      <c r="U41" s="788"/>
      <c r="V41" s="788"/>
      <c r="W41" s="788"/>
      <c r="X41" s="761"/>
      <c r="Y41" s="761"/>
      <c r="Z41" s="761"/>
    </row>
    <row r="42" spans="2:26" s="237" customFormat="1" ht="16.5" customHeight="1" x14ac:dyDescent="0.2">
      <c r="B42" s="235">
        <v>0.58333333333333304</v>
      </c>
      <c r="C42" s="778"/>
      <c r="D42" s="236">
        <v>0.625</v>
      </c>
      <c r="E42" s="779"/>
      <c r="F42" s="234">
        <v>0.875</v>
      </c>
      <c r="G42" s="233"/>
      <c r="H42" s="234">
        <v>0.90277777777777801</v>
      </c>
      <c r="I42" s="780"/>
      <c r="J42" s="234">
        <v>0.375</v>
      </c>
      <c r="K42" s="233"/>
      <c r="L42" s="234">
        <v>0.40277777777777801</v>
      </c>
      <c r="M42" s="790"/>
      <c r="N42" s="781">
        <v>0.80902777777777801</v>
      </c>
      <c r="O42" s="782"/>
      <c r="P42" s="781">
        <v>0.83333333333333304</v>
      </c>
      <c r="Q42" s="784"/>
      <c r="R42" s="785"/>
      <c r="S42" s="767"/>
      <c r="T42" s="788"/>
      <c r="U42" s="788"/>
      <c r="V42" s="788"/>
      <c r="W42" s="788"/>
      <c r="X42" s="761"/>
      <c r="Y42" s="761"/>
      <c r="Z42" s="761"/>
    </row>
    <row r="43" spans="2:26" s="237" customFormat="1" ht="16.5" customHeight="1" x14ac:dyDescent="0.2">
      <c r="B43" s="235">
        <v>0.59375</v>
      </c>
      <c r="C43" s="778"/>
      <c r="D43" s="236">
        <v>0.63541666666666696</v>
      </c>
      <c r="E43" s="779"/>
      <c r="F43" s="234">
        <v>0.91666666666666696</v>
      </c>
      <c r="G43" s="233"/>
      <c r="H43" s="234">
        <v>0.94444444444444398</v>
      </c>
      <c r="I43" s="780"/>
      <c r="J43" s="234">
        <v>0.41666666666666702</v>
      </c>
      <c r="K43" s="233"/>
      <c r="L43" s="234">
        <v>0.44444444444444398</v>
      </c>
      <c r="M43" s="790"/>
      <c r="N43" s="781">
        <v>0.82291666666666696</v>
      </c>
      <c r="O43" s="782"/>
      <c r="P43" s="781">
        <v>0.84722222222222221</v>
      </c>
      <c r="Q43" s="784"/>
      <c r="R43" s="785"/>
      <c r="S43" s="767"/>
      <c r="T43" s="788"/>
      <c r="U43" s="788"/>
      <c r="V43" s="788"/>
      <c r="W43" s="788"/>
      <c r="X43" s="761"/>
      <c r="Y43" s="761"/>
      <c r="Z43" s="761"/>
    </row>
    <row r="44" spans="2:26" s="237" customFormat="1" ht="16.5" customHeight="1" x14ac:dyDescent="0.2">
      <c r="B44" s="235">
        <v>0.60416666666666696</v>
      </c>
      <c r="C44" s="778"/>
      <c r="D44" s="236">
        <v>0.64583333333333404</v>
      </c>
      <c r="E44" s="779"/>
      <c r="F44" s="234">
        <v>0.95833333333333304</v>
      </c>
      <c r="G44" s="233"/>
      <c r="H44" s="234">
        <v>0.98611111111111105</v>
      </c>
      <c r="I44" s="780"/>
      <c r="J44" s="234">
        <v>0.5</v>
      </c>
      <c r="K44" s="233"/>
      <c r="L44" s="234">
        <v>0.52777777777777801</v>
      </c>
      <c r="M44" s="790"/>
      <c r="N44" s="781">
        <v>0.83680555555555503</v>
      </c>
      <c r="O44" s="782"/>
      <c r="P44" s="781">
        <v>0.86111111111111105</v>
      </c>
      <c r="Q44" s="784"/>
      <c r="R44" s="785"/>
      <c r="S44" s="767"/>
      <c r="T44" s="788"/>
      <c r="U44" s="788"/>
      <c r="V44" s="788"/>
      <c r="W44" s="788"/>
      <c r="X44" s="761"/>
      <c r="Y44" s="761"/>
      <c r="Z44" s="761"/>
    </row>
    <row r="45" spans="2:26" s="237" customFormat="1" ht="16.5" customHeight="1" x14ac:dyDescent="0.2">
      <c r="B45" s="235">
        <v>0.61805555555555558</v>
      </c>
      <c r="C45" s="778"/>
      <c r="D45" s="236">
        <v>0.65972222222222221</v>
      </c>
      <c r="E45" s="779"/>
      <c r="F45" s="234"/>
      <c r="G45" s="233"/>
      <c r="H45" s="234"/>
      <c r="I45" s="780"/>
      <c r="J45" s="234">
        <v>0.54166666666666696</v>
      </c>
      <c r="K45" s="233"/>
      <c r="L45" s="234">
        <v>0.56944444444444398</v>
      </c>
      <c r="M45" s="790"/>
      <c r="N45" s="781">
        <v>0.85069444444444398</v>
      </c>
      <c r="O45" s="782"/>
      <c r="P45" s="781">
        <v>0.875</v>
      </c>
      <c r="Q45" s="784"/>
      <c r="R45" s="785"/>
      <c r="S45" s="767"/>
      <c r="T45" s="788"/>
      <c r="U45" s="788"/>
      <c r="V45" s="788"/>
      <c r="W45" s="788"/>
      <c r="X45" s="761"/>
      <c r="Y45" s="761"/>
      <c r="Z45" s="761"/>
    </row>
    <row r="46" spans="2:26" s="237" customFormat="1" ht="16.5" customHeight="1" x14ac:dyDescent="0.2">
      <c r="B46" s="235">
        <v>0.62847222222222299</v>
      </c>
      <c r="C46" s="778"/>
      <c r="D46" s="236">
        <v>0.67013888888888895</v>
      </c>
      <c r="E46" s="779"/>
      <c r="F46" s="234"/>
      <c r="G46" s="233"/>
      <c r="H46" s="234"/>
      <c r="I46" s="780"/>
      <c r="J46" s="234">
        <v>0.58333333333333304</v>
      </c>
      <c r="K46" s="233"/>
      <c r="L46" s="234">
        <v>0.61111111111111105</v>
      </c>
      <c r="M46" s="790"/>
      <c r="N46" s="781">
        <v>0.87847222222222199</v>
      </c>
      <c r="O46" s="782"/>
      <c r="P46" s="781">
        <v>0.90277777777777801</v>
      </c>
      <c r="Q46" s="784" t="s">
        <v>32</v>
      </c>
      <c r="R46" s="785"/>
      <c r="S46" s="767"/>
      <c r="T46" s="788"/>
      <c r="U46" s="788"/>
      <c r="V46" s="788"/>
      <c r="W46" s="788"/>
      <c r="X46" s="761"/>
      <c r="Y46" s="761"/>
      <c r="Z46" s="761"/>
    </row>
    <row r="47" spans="2:26" s="237" customFormat="1" ht="16.5" customHeight="1" x14ac:dyDescent="0.2">
      <c r="B47" s="235">
        <v>0.63888888888888895</v>
      </c>
      <c r="C47" s="778"/>
      <c r="D47" s="236">
        <v>0.68055555555555602</v>
      </c>
      <c r="E47" s="779"/>
      <c r="F47" s="234"/>
      <c r="G47" s="233"/>
      <c r="H47" s="234"/>
      <c r="I47" s="780"/>
      <c r="J47" s="234">
        <v>0.625</v>
      </c>
      <c r="K47" s="233"/>
      <c r="L47" s="234">
        <v>0.65277777777777801</v>
      </c>
      <c r="M47" s="790"/>
      <c r="N47" s="781">
        <v>0.91319444444444398</v>
      </c>
      <c r="O47" s="782"/>
      <c r="P47" s="781">
        <v>0.9375</v>
      </c>
      <c r="Q47" s="784"/>
      <c r="R47" s="785"/>
      <c r="S47" s="767"/>
      <c r="T47" s="788"/>
      <c r="U47" s="788"/>
      <c r="V47" s="788"/>
      <c r="W47" s="788"/>
      <c r="X47" s="761"/>
      <c r="Y47" s="761"/>
      <c r="Z47" s="761"/>
    </row>
    <row r="48" spans="2:26" s="237" customFormat="1" ht="16.5" customHeight="1" x14ac:dyDescent="0.2">
      <c r="B48" s="235">
        <v>0.65277777777777779</v>
      </c>
      <c r="C48" s="778"/>
      <c r="D48" s="236">
        <v>0.69444444444444453</v>
      </c>
      <c r="E48" s="791"/>
      <c r="F48" s="1079"/>
      <c r="G48" s="1080"/>
      <c r="H48" s="1080"/>
      <c r="I48" s="1081"/>
      <c r="J48" s="234">
        <v>0.66666666666666696</v>
      </c>
      <c r="K48" s="233"/>
      <c r="L48" s="234">
        <v>0.69444444444444398</v>
      </c>
      <c r="M48" s="790"/>
      <c r="N48" s="781">
        <v>0.95138888888888895</v>
      </c>
      <c r="O48" s="782"/>
      <c r="P48" s="781">
        <v>0.97569444444444453</v>
      </c>
      <c r="Q48" s="784"/>
      <c r="R48" s="785"/>
      <c r="S48" s="767"/>
      <c r="T48" s="788"/>
      <c r="U48" s="788"/>
      <c r="V48" s="788"/>
      <c r="W48" s="788"/>
      <c r="X48" s="761"/>
      <c r="Y48" s="761"/>
      <c r="Z48" s="761"/>
    </row>
    <row r="49" spans="2:26" s="237" customFormat="1" ht="16.5" customHeight="1" x14ac:dyDescent="0.2">
      <c r="B49" s="235">
        <v>0.66319444444444497</v>
      </c>
      <c r="C49" s="778"/>
      <c r="D49" s="236">
        <v>0.70486111111111205</v>
      </c>
      <c r="E49" s="779"/>
      <c r="F49" s="1049" t="s">
        <v>34</v>
      </c>
      <c r="G49" s="1050"/>
      <c r="H49" s="1050"/>
      <c r="I49" s="1051"/>
      <c r="J49" s="234">
        <v>0.70833333333333304</v>
      </c>
      <c r="K49" s="233"/>
      <c r="L49" s="234">
        <v>0.73611111111111105</v>
      </c>
      <c r="M49" s="790"/>
      <c r="N49" s="781">
        <v>3.4722222222222199E-3</v>
      </c>
      <c r="O49" s="782"/>
      <c r="P49" s="781">
        <v>2.0833333333333301E-2</v>
      </c>
      <c r="Q49" s="784" t="s">
        <v>32</v>
      </c>
      <c r="R49" s="785"/>
      <c r="S49" s="767"/>
      <c r="T49" s="788"/>
      <c r="U49" s="788"/>
      <c r="V49" s="788"/>
      <c r="W49" s="788"/>
      <c r="X49" s="761"/>
      <c r="Y49" s="761"/>
      <c r="Z49" s="761"/>
    </row>
    <row r="50" spans="2:26" s="237" customFormat="1" ht="16.5" customHeight="1" x14ac:dyDescent="0.2">
      <c r="B50" s="235">
        <v>0.67361111111111205</v>
      </c>
      <c r="C50" s="778"/>
      <c r="D50" s="236">
        <v>0.71527777777777801</v>
      </c>
      <c r="E50" s="779"/>
      <c r="F50" s="1052"/>
      <c r="G50" s="1053"/>
      <c r="H50" s="1053"/>
      <c r="I50" s="1054"/>
      <c r="J50" s="234">
        <v>0.75</v>
      </c>
      <c r="K50" s="233"/>
      <c r="L50" s="234">
        <v>0.77777777777777801</v>
      </c>
      <c r="M50" s="790"/>
      <c r="N50" s="781"/>
      <c r="O50" s="792"/>
      <c r="P50" s="781"/>
      <c r="Q50" s="784"/>
      <c r="R50" s="785"/>
      <c r="S50" s="767"/>
      <c r="T50" s="788"/>
      <c r="U50" s="788"/>
      <c r="V50" s="788"/>
      <c r="W50" s="788"/>
      <c r="X50" s="761"/>
      <c r="Y50" s="761"/>
      <c r="Z50" s="761"/>
    </row>
    <row r="51" spans="2:26" s="237" customFormat="1" ht="16.5" customHeight="1" x14ac:dyDescent="0.2">
      <c r="B51" s="235">
        <v>0.6875</v>
      </c>
      <c r="C51" s="778"/>
      <c r="D51" s="236">
        <v>0.72916666666666696</v>
      </c>
      <c r="E51" s="779"/>
      <c r="F51" s="1065" t="s">
        <v>14</v>
      </c>
      <c r="G51" s="1066"/>
      <c r="H51" s="1066"/>
      <c r="I51" s="1067"/>
      <c r="J51" s="234">
        <v>0.79166666666666696</v>
      </c>
      <c r="K51" s="233"/>
      <c r="L51" s="234">
        <v>0.81944444444444398</v>
      </c>
      <c r="M51" s="790"/>
      <c r="N51" s="781"/>
      <c r="O51" s="792"/>
      <c r="P51" s="781"/>
      <c r="Q51" s="784"/>
      <c r="R51" s="785"/>
      <c r="S51" s="767"/>
      <c r="T51" s="788"/>
      <c r="U51" s="788"/>
      <c r="V51" s="788"/>
      <c r="W51" s="788"/>
      <c r="X51" s="761"/>
      <c r="Y51" s="761"/>
      <c r="Z51" s="761"/>
    </row>
    <row r="52" spans="2:26" s="237" customFormat="1" ht="16.5" customHeight="1" x14ac:dyDescent="0.2">
      <c r="B52" s="235">
        <v>0.70138888888888895</v>
      </c>
      <c r="C52" s="778"/>
      <c r="D52" s="236">
        <v>0.74305555555555503</v>
      </c>
      <c r="E52" s="779"/>
      <c r="F52" s="1068"/>
      <c r="G52" s="1069"/>
      <c r="H52" s="1069"/>
      <c r="I52" s="1070"/>
      <c r="J52" s="234">
        <v>0.875</v>
      </c>
      <c r="K52" s="233"/>
      <c r="L52" s="234">
        <v>0.90277777777777801</v>
      </c>
      <c r="M52" s="790"/>
      <c r="N52" s="781"/>
      <c r="O52" s="792"/>
      <c r="P52" s="781"/>
      <c r="Q52" s="784"/>
      <c r="R52" s="785"/>
      <c r="S52" s="767"/>
      <c r="T52" s="788"/>
      <c r="U52" s="788"/>
      <c r="V52" s="788"/>
      <c r="W52" s="788"/>
      <c r="X52" s="761"/>
      <c r="Y52" s="761"/>
      <c r="Z52" s="761"/>
    </row>
    <row r="53" spans="2:26" s="237" customFormat="1" ht="16.5" customHeight="1" x14ac:dyDescent="0.2">
      <c r="B53" s="235">
        <v>0.70833333333333404</v>
      </c>
      <c r="C53" s="778"/>
      <c r="D53" s="236">
        <v>0.750000000000001</v>
      </c>
      <c r="E53" s="779"/>
      <c r="F53" s="1075" t="s">
        <v>7</v>
      </c>
      <c r="G53" s="1076"/>
      <c r="H53" s="1075" t="s">
        <v>15</v>
      </c>
      <c r="I53" s="1076"/>
      <c r="J53" s="234">
        <v>0.91666666666666696</v>
      </c>
      <c r="K53" s="233"/>
      <c r="L53" s="234">
        <v>0.94444444444444497</v>
      </c>
      <c r="M53" s="790"/>
      <c r="N53" s="781"/>
      <c r="O53" s="792"/>
      <c r="P53" s="781"/>
      <c r="Q53" s="784"/>
      <c r="R53" s="785"/>
      <c r="S53" s="767"/>
      <c r="T53" s="788"/>
      <c r="U53" s="788"/>
      <c r="V53" s="788"/>
      <c r="W53" s="788"/>
      <c r="X53" s="761"/>
      <c r="Y53" s="761"/>
      <c r="Z53" s="761"/>
    </row>
    <row r="54" spans="2:26" s="237" customFormat="1" ht="16.5" customHeight="1" x14ac:dyDescent="0.2">
      <c r="B54" s="235">
        <v>0.718750000000001</v>
      </c>
      <c r="C54" s="778"/>
      <c r="D54" s="236">
        <v>0.76041666666666696</v>
      </c>
      <c r="E54" s="779"/>
      <c r="F54" s="1077"/>
      <c r="G54" s="1078"/>
      <c r="H54" s="1077"/>
      <c r="I54" s="1078"/>
      <c r="J54" s="234"/>
      <c r="K54" s="793"/>
      <c r="L54" s="234"/>
      <c r="M54" s="790"/>
      <c r="N54" s="1079"/>
      <c r="O54" s="1080"/>
      <c r="P54" s="1080"/>
      <c r="Q54" s="1080"/>
      <c r="R54" s="1083"/>
      <c r="S54" s="767"/>
      <c r="T54" s="788"/>
      <c r="U54" s="788"/>
      <c r="V54" s="788"/>
      <c r="W54" s="788"/>
      <c r="X54" s="761"/>
      <c r="Y54" s="761"/>
      <c r="Z54" s="761"/>
    </row>
    <row r="55" spans="2:26" s="237" customFormat="1" ht="16.5" customHeight="1" x14ac:dyDescent="0.2">
      <c r="B55" s="235">
        <v>0.72916666666666696</v>
      </c>
      <c r="C55" s="778"/>
      <c r="D55" s="236">
        <v>0.77083333333333404</v>
      </c>
      <c r="E55" s="779"/>
      <c r="F55" s="234">
        <v>0.25</v>
      </c>
      <c r="G55" s="233"/>
      <c r="H55" s="234">
        <v>0.27430555555555602</v>
      </c>
      <c r="I55" s="790"/>
      <c r="J55" s="1079"/>
      <c r="K55" s="1080"/>
      <c r="L55" s="1080"/>
      <c r="M55" s="1081"/>
      <c r="N55" s="1055" t="s">
        <v>7</v>
      </c>
      <c r="O55" s="1055"/>
      <c r="P55" s="1055"/>
      <c r="Q55" s="1056"/>
      <c r="R55" s="1057"/>
      <c r="S55" s="767"/>
      <c r="T55" s="788"/>
      <c r="U55" s="788"/>
      <c r="V55" s="788"/>
      <c r="W55" s="788"/>
      <c r="X55" s="761"/>
      <c r="Y55" s="761"/>
      <c r="Z55" s="761"/>
    </row>
    <row r="56" spans="2:26" s="237" customFormat="1" ht="16.5" customHeight="1" x14ac:dyDescent="0.2">
      <c r="B56" s="235">
        <v>0.73958333333333404</v>
      </c>
      <c r="C56" s="778"/>
      <c r="D56" s="236">
        <v>0.781250000000001</v>
      </c>
      <c r="E56" s="779"/>
      <c r="F56" s="234">
        <v>0.27083333333333298</v>
      </c>
      <c r="G56" s="233"/>
      <c r="H56" s="234">
        <v>0.29513888888888901</v>
      </c>
      <c r="I56" s="790"/>
      <c r="J56" s="1049" t="s">
        <v>89</v>
      </c>
      <c r="K56" s="1050"/>
      <c r="L56" s="1050"/>
      <c r="M56" s="1051"/>
      <c r="N56" s="1058"/>
      <c r="O56" s="1058"/>
      <c r="P56" s="1058"/>
      <c r="Q56" s="1059"/>
      <c r="R56" s="1060"/>
      <c r="S56" s="767"/>
      <c r="T56" s="788"/>
      <c r="U56" s="788"/>
      <c r="V56" s="788"/>
      <c r="W56" s="788"/>
      <c r="X56" s="761"/>
      <c r="Y56" s="761"/>
      <c r="Z56" s="761"/>
    </row>
    <row r="57" spans="2:26" s="237" customFormat="1" ht="16.5" customHeight="1" x14ac:dyDescent="0.2">
      <c r="B57" s="235">
        <v>0.750000000000001</v>
      </c>
      <c r="C57" s="778"/>
      <c r="D57" s="236">
        <v>0.78819444444444497</v>
      </c>
      <c r="E57" s="779"/>
      <c r="F57" s="234">
        <v>0.29166666666666702</v>
      </c>
      <c r="G57" s="233"/>
      <c r="H57" s="234">
        <v>0.31944444444444398</v>
      </c>
      <c r="I57" s="790"/>
      <c r="J57" s="1052"/>
      <c r="K57" s="1053"/>
      <c r="L57" s="1053"/>
      <c r="M57" s="1054"/>
      <c r="N57" s="1058"/>
      <c r="O57" s="1058"/>
      <c r="P57" s="1058"/>
      <c r="Q57" s="1059"/>
      <c r="R57" s="1060"/>
      <c r="S57" s="767"/>
      <c r="T57" s="788"/>
      <c r="U57" s="788"/>
      <c r="V57" s="788"/>
      <c r="W57" s="788"/>
      <c r="X57" s="761"/>
      <c r="Y57" s="761"/>
      <c r="Z57" s="761"/>
    </row>
    <row r="58" spans="2:26" s="237" customFormat="1" ht="16.5" customHeight="1" x14ac:dyDescent="0.2">
      <c r="B58" s="235">
        <v>0.76388888888888995</v>
      </c>
      <c r="C58" s="778"/>
      <c r="D58" s="236">
        <v>0.80208333333333404</v>
      </c>
      <c r="E58" s="779"/>
      <c r="F58" s="234">
        <v>0.33333333333333298</v>
      </c>
      <c r="G58" s="233"/>
      <c r="H58" s="234">
        <v>0.36111111111111099</v>
      </c>
      <c r="I58" s="790"/>
      <c r="J58" s="1052"/>
      <c r="K58" s="1053"/>
      <c r="L58" s="1053"/>
      <c r="M58" s="1054"/>
      <c r="N58" s="1062">
        <v>63</v>
      </c>
      <c r="O58" s="1062"/>
      <c r="P58" s="1062"/>
      <c r="Q58" s="1065"/>
      <c r="R58" s="1071"/>
      <c r="S58" s="767"/>
      <c r="T58" s="788"/>
      <c r="U58" s="788"/>
      <c r="V58" s="761"/>
      <c r="W58" s="761"/>
      <c r="X58" s="761"/>
      <c r="Y58" s="761"/>
      <c r="Z58" s="761"/>
    </row>
    <row r="59" spans="2:26" s="237" customFormat="1" ht="16.5" customHeight="1" x14ac:dyDescent="0.2">
      <c r="B59" s="235">
        <v>0.77777777777777901</v>
      </c>
      <c r="C59" s="778"/>
      <c r="D59" s="236">
        <v>0.81597222222222299</v>
      </c>
      <c r="E59" s="779"/>
      <c r="F59" s="234">
        <v>0.375</v>
      </c>
      <c r="G59" s="233"/>
      <c r="H59" s="234">
        <v>0.40277777777777801</v>
      </c>
      <c r="I59" s="790"/>
      <c r="J59" s="1084" t="s">
        <v>90</v>
      </c>
      <c r="K59" s="1085"/>
      <c r="L59" s="1085"/>
      <c r="M59" s="1086"/>
      <c r="N59" s="1064"/>
      <c r="O59" s="1064"/>
      <c r="P59" s="1064"/>
      <c r="Q59" s="1068"/>
      <c r="R59" s="1072"/>
      <c r="S59" s="767"/>
      <c r="T59" s="788"/>
      <c r="U59" s="788"/>
      <c r="V59" s="761"/>
      <c r="W59" s="761"/>
      <c r="X59" s="761"/>
      <c r="Y59" s="761"/>
      <c r="Z59" s="761"/>
    </row>
    <row r="60" spans="2:26" s="237" customFormat="1" ht="16.5" customHeight="1" x14ac:dyDescent="0.2">
      <c r="B60" s="235">
        <v>0.79166666666666796</v>
      </c>
      <c r="C60" s="778"/>
      <c r="D60" s="236">
        <v>0.82986111111111205</v>
      </c>
      <c r="E60" s="779"/>
      <c r="F60" s="234">
        <v>0.45833333333333298</v>
      </c>
      <c r="G60" s="233"/>
      <c r="H60" s="234">
        <v>0.48611111111111099</v>
      </c>
      <c r="I60" s="790"/>
      <c r="J60" s="1087"/>
      <c r="K60" s="1088"/>
      <c r="L60" s="1088"/>
      <c r="M60" s="1089"/>
      <c r="N60" s="1074" t="s">
        <v>7</v>
      </c>
      <c r="O60" s="1074"/>
      <c r="P60" s="1074" t="s">
        <v>8</v>
      </c>
      <c r="Q60" s="1075"/>
      <c r="R60" s="1082"/>
      <c r="S60" s="767"/>
      <c r="T60" s="788"/>
      <c r="U60" s="788"/>
      <c r="V60" s="761"/>
      <c r="W60" s="761"/>
      <c r="X60" s="761"/>
      <c r="Y60" s="761"/>
      <c r="Z60" s="761"/>
    </row>
    <row r="61" spans="2:26" s="237" customFormat="1" ht="16.5" customHeight="1" x14ac:dyDescent="0.2">
      <c r="B61" s="235">
        <v>0.80555555555555602</v>
      </c>
      <c r="C61" s="778"/>
      <c r="D61" s="236">
        <v>0.843750000000001</v>
      </c>
      <c r="E61" s="779"/>
      <c r="F61" s="234">
        <v>0.5</v>
      </c>
      <c r="G61" s="233"/>
      <c r="H61" s="234">
        <v>0.52777777777777801</v>
      </c>
      <c r="I61" s="790"/>
      <c r="J61" s="1075" t="s">
        <v>7</v>
      </c>
      <c r="K61" s="1076"/>
      <c r="L61" s="1075" t="s">
        <v>8</v>
      </c>
      <c r="M61" s="1076"/>
      <c r="N61" s="772"/>
      <c r="O61" s="773"/>
      <c r="P61" s="772"/>
      <c r="Q61" s="774"/>
      <c r="R61" s="775"/>
      <c r="S61" s="767"/>
      <c r="T61" s="788"/>
      <c r="U61" s="788"/>
      <c r="V61" s="761"/>
      <c r="W61" s="761"/>
      <c r="X61" s="761"/>
      <c r="Y61" s="761"/>
      <c r="Z61" s="761"/>
    </row>
    <row r="62" spans="2:26" s="237" customFormat="1" ht="16.5" customHeight="1" x14ac:dyDescent="0.2">
      <c r="B62" s="235">
        <v>0.81944444444444497</v>
      </c>
      <c r="C62" s="778"/>
      <c r="D62" s="236">
        <v>0.85763888888888995</v>
      </c>
      <c r="E62" s="779"/>
      <c r="F62" s="234">
        <v>0.54166666666666696</v>
      </c>
      <c r="G62" s="233"/>
      <c r="H62" s="234">
        <v>0.56944444444444497</v>
      </c>
      <c r="I62" s="790"/>
      <c r="J62" s="794">
        <v>0.28472222222222199</v>
      </c>
      <c r="K62" s="795"/>
      <c r="L62" s="796">
        <v>0.30555555555555602</v>
      </c>
      <c r="M62" s="790"/>
      <c r="N62" s="781">
        <v>0.25</v>
      </c>
      <c r="O62" s="782"/>
      <c r="P62" s="781">
        <v>0.27430555555555602</v>
      </c>
      <c r="Q62" s="797"/>
      <c r="R62" s="785"/>
      <c r="S62" s="767"/>
      <c r="T62" s="788"/>
      <c r="U62" s="788"/>
      <c r="V62" s="761"/>
      <c r="W62" s="761"/>
      <c r="X62" s="761"/>
      <c r="Y62" s="761"/>
      <c r="Z62" s="761"/>
    </row>
    <row r="63" spans="2:26" s="237" customFormat="1" ht="16.5" customHeight="1" x14ac:dyDescent="0.2">
      <c r="B63" s="235">
        <v>0.83333333333333404</v>
      </c>
      <c r="C63" s="778"/>
      <c r="D63" s="236">
        <v>0.86805555555555702</v>
      </c>
      <c r="E63" s="779"/>
      <c r="F63" s="234">
        <v>0.58333333333333304</v>
      </c>
      <c r="G63" s="233"/>
      <c r="H63" s="234">
        <v>0.61111111111111105</v>
      </c>
      <c r="I63" s="790"/>
      <c r="J63" s="794">
        <v>0.33333333333333298</v>
      </c>
      <c r="K63" s="795"/>
      <c r="L63" s="796">
        <v>0.35416666666666702</v>
      </c>
      <c r="M63" s="790"/>
      <c r="N63" s="781">
        <v>0.29166666666666702</v>
      </c>
      <c r="O63" s="782"/>
      <c r="P63" s="781">
        <v>0.31597222222222199</v>
      </c>
      <c r="Q63" s="797"/>
      <c r="R63" s="785"/>
      <c r="S63" s="767"/>
      <c r="T63" s="788"/>
      <c r="U63" s="788"/>
      <c r="V63" s="761"/>
      <c r="W63" s="761"/>
      <c r="X63" s="761"/>
      <c r="Y63" s="761"/>
      <c r="Z63" s="761"/>
    </row>
    <row r="64" spans="2:26" s="237" customFormat="1" ht="16.5" customHeight="1" x14ac:dyDescent="0.2">
      <c r="B64" s="235">
        <v>0.85416666666666796</v>
      </c>
      <c r="C64" s="778"/>
      <c r="D64" s="236">
        <v>0.88888888888888995</v>
      </c>
      <c r="E64" s="779"/>
      <c r="F64" s="234">
        <v>0.625</v>
      </c>
      <c r="G64" s="233"/>
      <c r="H64" s="234">
        <v>0.65277777777777801</v>
      </c>
      <c r="I64" s="790"/>
      <c r="J64" s="794">
        <v>0.47916666666666702</v>
      </c>
      <c r="K64" s="795"/>
      <c r="L64" s="796">
        <v>0.5</v>
      </c>
      <c r="M64" s="790"/>
      <c r="N64" s="781">
        <v>0.3125</v>
      </c>
      <c r="O64" s="782"/>
      <c r="P64" s="781">
        <v>0.33680555555555602</v>
      </c>
      <c r="Q64" s="797"/>
      <c r="R64" s="785"/>
      <c r="S64" s="767"/>
      <c r="T64" s="788"/>
      <c r="U64" s="788"/>
      <c r="V64" s="761"/>
      <c r="W64" s="761"/>
      <c r="X64" s="761"/>
      <c r="Y64" s="761"/>
      <c r="Z64" s="761"/>
    </row>
    <row r="65" spans="2:26" s="237" customFormat="1" ht="16.5" customHeight="1" x14ac:dyDescent="0.2">
      <c r="B65" s="235">
        <v>0.875000000000001</v>
      </c>
      <c r="C65" s="778"/>
      <c r="D65" s="236">
        <v>0.90972222222222299</v>
      </c>
      <c r="E65" s="779"/>
      <c r="F65" s="234">
        <v>0.64583333333333304</v>
      </c>
      <c r="G65" s="233"/>
      <c r="H65" s="234">
        <v>0.67361111111111105</v>
      </c>
      <c r="I65" s="790"/>
      <c r="J65" s="794">
        <v>0.52083333333333304</v>
      </c>
      <c r="K65" s="795"/>
      <c r="L65" s="796">
        <v>0.54166666666666696</v>
      </c>
      <c r="M65" s="790"/>
      <c r="N65" s="781">
        <v>0.33333333333333298</v>
      </c>
      <c r="O65" s="782"/>
      <c r="P65" s="781">
        <v>0.36111111111111099</v>
      </c>
      <c r="Q65" s="797" t="s">
        <v>12</v>
      </c>
      <c r="R65" s="785"/>
      <c r="S65" s="767"/>
      <c r="T65" s="788"/>
      <c r="U65" s="788"/>
      <c r="V65" s="761"/>
      <c r="W65" s="761"/>
      <c r="X65" s="761"/>
      <c r="Y65" s="761"/>
      <c r="Z65" s="761"/>
    </row>
    <row r="66" spans="2:26" s="237" customFormat="1" ht="16.5" customHeight="1" x14ac:dyDescent="0.2">
      <c r="B66" s="235">
        <v>0.89583333333333404</v>
      </c>
      <c r="C66" s="778"/>
      <c r="D66" s="236">
        <v>0.93055555555555602</v>
      </c>
      <c r="E66" s="779"/>
      <c r="F66" s="234">
        <v>0.66666666666666596</v>
      </c>
      <c r="G66" s="233"/>
      <c r="H66" s="234">
        <v>0.69444444444444398</v>
      </c>
      <c r="I66" s="790"/>
      <c r="J66" s="794">
        <v>0.61805555555555602</v>
      </c>
      <c r="K66" s="795"/>
      <c r="L66" s="796">
        <v>0.63888888888888895</v>
      </c>
      <c r="M66" s="790"/>
      <c r="N66" s="781">
        <v>0.375</v>
      </c>
      <c r="O66" s="782"/>
      <c r="P66" s="781">
        <v>0.39930555555555602</v>
      </c>
      <c r="Q66" s="797"/>
      <c r="R66" s="785"/>
      <c r="S66" s="767"/>
      <c r="T66" s="788"/>
      <c r="U66" s="788"/>
      <c r="V66" s="761"/>
      <c r="W66" s="761"/>
      <c r="X66" s="761"/>
      <c r="Y66" s="761"/>
      <c r="Z66" s="761"/>
    </row>
    <row r="67" spans="2:26" s="237" customFormat="1" ht="16.5" customHeight="1" x14ac:dyDescent="0.2">
      <c r="B67" s="235">
        <v>0.91666666666666696</v>
      </c>
      <c r="C67" s="778"/>
      <c r="D67" s="236">
        <v>0.95138888888888895</v>
      </c>
      <c r="E67" s="779"/>
      <c r="F67" s="234">
        <v>0.6875</v>
      </c>
      <c r="G67" s="233"/>
      <c r="H67" s="234">
        <v>0.71527777777777801</v>
      </c>
      <c r="I67" s="790"/>
      <c r="J67" s="794">
        <v>0.66666666666666696</v>
      </c>
      <c r="K67" s="795"/>
      <c r="L67" s="796">
        <v>0.6875</v>
      </c>
      <c r="M67" s="790"/>
      <c r="N67" s="781">
        <v>0.41666666666666702</v>
      </c>
      <c r="O67" s="782"/>
      <c r="P67" s="781">
        <v>0.44097222222222199</v>
      </c>
      <c r="Q67" s="797"/>
      <c r="R67" s="785"/>
      <c r="S67" s="767"/>
      <c r="T67" s="788"/>
      <c r="U67" s="788"/>
      <c r="V67" s="761"/>
      <c r="W67" s="761"/>
      <c r="X67" s="761"/>
      <c r="Y67" s="761"/>
      <c r="Z67" s="761"/>
    </row>
    <row r="68" spans="2:26" s="237" customFormat="1" ht="16.5" customHeight="1" x14ac:dyDescent="0.2">
      <c r="B68" s="235">
        <v>0.9375</v>
      </c>
      <c r="C68" s="778"/>
      <c r="D68" s="236">
        <v>0.97222222222222199</v>
      </c>
      <c r="E68" s="779"/>
      <c r="F68" s="234">
        <v>0.71527777777777801</v>
      </c>
      <c r="G68" s="233"/>
      <c r="H68" s="234">
        <v>0.73611111111111105</v>
      </c>
      <c r="I68" s="790"/>
      <c r="J68" s="794">
        <v>0.71180555555555503</v>
      </c>
      <c r="K68" s="795"/>
      <c r="L68" s="796">
        <v>0.73263888888888895</v>
      </c>
      <c r="M68" s="790"/>
      <c r="N68" s="781">
        <v>0.5</v>
      </c>
      <c r="O68" s="782"/>
      <c r="P68" s="781">
        <v>0.52777777777777801</v>
      </c>
      <c r="Q68" s="797" t="s">
        <v>12</v>
      </c>
      <c r="R68" s="785"/>
      <c r="S68" s="767"/>
      <c r="T68" s="788"/>
      <c r="U68" s="788"/>
      <c r="V68" s="761"/>
      <c r="W68" s="761"/>
      <c r="X68" s="761"/>
      <c r="Y68" s="761"/>
      <c r="Z68" s="761"/>
    </row>
    <row r="69" spans="2:26" s="237" customFormat="1" ht="16.5" customHeight="1" x14ac:dyDescent="0.2">
      <c r="B69" s="235">
        <v>0.95833333333333304</v>
      </c>
      <c r="C69" s="778"/>
      <c r="D69" s="236">
        <v>0.98958333333333304</v>
      </c>
      <c r="E69" s="779"/>
      <c r="F69" s="234">
        <v>0.75</v>
      </c>
      <c r="G69" s="233"/>
      <c r="H69" s="234">
        <v>0.77777777777777801</v>
      </c>
      <c r="I69" s="790"/>
      <c r="J69" s="1091"/>
      <c r="K69" s="1092"/>
      <c r="L69" s="1092"/>
      <c r="M69" s="1093"/>
      <c r="N69" s="781">
        <v>0.58333333333333304</v>
      </c>
      <c r="O69" s="782"/>
      <c r="P69" s="781">
        <v>0.60763888888888895</v>
      </c>
      <c r="Q69" s="797"/>
      <c r="R69" s="785"/>
      <c r="S69" s="767"/>
      <c r="T69" s="788"/>
      <c r="U69" s="788"/>
      <c r="V69" s="761"/>
      <c r="W69" s="761"/>
      <c r="X69" s="761"/>
      <c r="Y69" s="761"/>
      <c r="Z69" s="761"/>
    </row>
    <row r="70" spans="2:26" s="237" customFormat="1" ht="16.5" customHeight="1" x14ac:dyDescent="0.2">
      <c r="B70" s="235">
        <v>0.98958333333333304</v>
      </c>
      <c r="C70" s="778"/>
      <c r="D70" s="236">
        <v>1.0173611111111101</v>
      </c>
      <c r="E70" s="779"/>
      <c r="F70" s="234">
        <v>0.79166666666666696</v>
      </c>
      <c r="G70" s="233"/>
      <c r="H70" s="234">
        <v>0.81944444444444497</v>
      </c>
      <c r="I70" s="790"/>
      <c r="J70" s="798"/>
      <c r="K70" s="799"/>
      <c r="L70" s="799"/>
      <c r="M70" s="800"/>
      <c r="N70" s="781">
        <v>0.625</v>
      </c>
      <c r="O70" s="782"/>
      <c r="P70" s="781">
        <v>0.64930555555555602</v>
      </c>
      <c r="Q70" s="797"/>
      <c r="R70" s="785"/>
      <c r="S70" s="767"/>
      <c r="T70" s="788"/>
      <c r="U70" s="788"/>
      <c r="V70" s="761"/>
      <c r="W70" s="761"/>
      <c r="X70" s="761"/>
      <c r="Y70" s="761"/>
      <c r="Z70" s="761"/>
    </row>
    <row r="71" spans="2:26" s="237" customFormat="1" ht="16.5" customHeight="1" x14ac:dyDescent="0.2">
      <c r="B71" s="235"/>
      <c r="C71" s="801"/>
      <c r="D71" s="236"/>
      <c r="E71" s="779"/>
      <c r="F71" s="234">
        <v>0.875</v>
      </c>
      <c r="G71" s="233"/>
      <c r="H71" s="234">
        <v>0.90277777777777801</v>
      </c>
      <c r="I71" s="790"/>
      <c r="J71" s="1056" t="s">
        <v>164</v>
      </c>
      <c r="K71" s="1094"/>
      <c r="L71" s="1094"/>
      <c r="M71" s="1095"/>
      <c r="N71" s="781">
        <v>0.66666666666666696</v>
      </c>
      <c r="O71" s="782"/>
      <c r="P71" s="781">
        <v>0.69097222222222199</v>
      </c>
      <c r="Q71" s="797"/>
      <c r="R71" s="785"/>
      <c r="S71" s="767"/>
      <c r="T71" s="788"/>
      <c r="U71" s="788"/>
      <c r="V71" s="761"/>
      <c r="W71" s="761"/>
      <c r="X71" s="761"/>
      <c r="Y71" s="761"/>
      <c r="Z71" s="761"/>
    </row>
    <row r="72" spans="2:26" s="237" customFormat="1" ht="16.5" customHeight="1" x14ac:dyDescent="0.2">
      <c r="B72" s="235"/>
      <c r="C72" s="801"/>
      <c r="D72" s="236"/>
      <c r="E72" s="779"/>
      <c r="F72" s="234">
        <v>0.96527777777777801</v>
      </c>
      <c r="G72" s="233"/>
      <c r="H72" s="234">
        <v>0.98958333333333304</v>
      </c>
      <c r="I72" s="790"/>
      <c r="J72" s="1059"/>
      <c r="K72" s="1096"/>
      <c r="L72" s="1096"/>
      <c r="M72" s="1097"/>
      <c r="N72" s="781">
        <v>0.69097222222222199</v>
      </c>
      <c r="O72" s="782"/>
      <c r="P72" s="781">
        <v>0.71527777777777801</v>
      </c>
      <c r="Q72" s="797"/>
      <c r="R72" s="785"/>
      <c r="S72" s="767"/>
      <c r="T72" s="788"/>
      <c r="U72" s="788"/>
      <c r="V72" s="761"/>
      <c r="W72" s="761"/>
      <c r="X72" s="761"/>
      <c r="Y72" s="761"/>
      <c r="Z72" s="761"/>
    </row>
    <row r="73" spans="2:26" s="237" customFormat="1" ht="16.5" customHeight="1" x14ac:dyDescent="0.2">
      <c r="B73" s="235"/>
      <c r="C73" s="801"/>
      <c r="D73" s="236"/>
      <c r="E73" s="791"/>
      <c r="F73" s="1079"/>
      <c r="G73" s="1080"/>
      <c r="H73" s="1080"/>
      <c r="I73" s="1081"/>
      <c r="J73" s="1065" t="s">
        <v>11</v>
      </c>
      <c r="K73" s="1066"/>
      <c r="L73" s="1066"/>
      <c r="M73" s="1067"/>
      <c r="N73" s="781">
        <v>0.70833333333333304</v>
      </c>
      <c r="O73" s="782"/>
      <c r="P73" s="781">
        <v>0.73263888888888895</v>
      </c>
      <c r="Q73" s="797"/>
      <c r="R73" s="785"/>
      <c r="S73" s="767"/>
      <c r="T73" s="788"/>
      <c r="U73" s="788"/>
      <c r="V73" s="761"/>
      <c r="W73" s="761"/>
      <c r="X73" s="761"/>
      <c r="Y73" s="761"/>
      <c r="Z73" s="761"/>
    </row>
    <row r="74" spans="2:26" s="237" customFormat="1" ht="16.5" customHeight="1" x14ac:dyDescent="0.2">
      <c r="B74" s="235"/>
      <c r="C74" s="371"/>
      <c r="D74" s="236"/>
      <c r="E74" s="779"/>
      <c r="F74" s="1056" t="s">
        <v>121</v>
      </c>
      <c r="G74" s="1094"/>
      <c r="H74" s="1094"/>
      <c r="I74" s="1095"/>
      <c r="J74" s="1068"/>
      <c r="K74" s="1069"/>
      <c r="L74" s="1069"/>
      <c r="M74" s="1070"/>
      <c r="N74" s="781">
        <v>0.72916666666666696</v>
      </c>
      <c r="O74" s="782"/>
      <c r="P74" s="781">
        <v>0.75347222222222199</v>
      </c>
      <c r="Q74" s="797"/>
      <c r="R74" s="785"/>
      <c r="S74" s="767"/>
      <c r="T74" s="788"/>
      <c r="U74" s="788"/>
      <c r="V74" s="761"/>
      <c r="W74" s="761"/>
      <c r="X74" s="761"/>
      <c r="Y74" s="761"/>
      <c r="Z74" s="761"/>
    </row>
    <row r="75" spans="2:26" s="237" customFormat="1" ht="16.5" customHeight="1" x14ac:dyDescent="0.2">
      <c r="B75" s="235"/>
      <c r="C75" s="371"/>
      <c r="D75" s="236"/>
      <c r="E75" s="779"/>
      <c r="F75" s="1059"/>
      <c r="G75" s="1096"/>
      <c r="H75" s="1096"/>
      <c r="I75" s="1097"/>
      <c r="J75" s="1075" t="s">
        <v>7</v>
      </c>
      <c r="K75" s="1076"/>
      <c r="L75" s="1075" t="s">
        <v>8</v>
      </c>
      <c r="M75" s="1076"/>
      <c r="N75" s="781">
        <v>0.75</v>
      </c>
      <c r="O75" s="782"/>
      <c r="P75" s="781">
        <v>0.77777777777777801</v>
      </c>
      <c r="Q75" s="797" t="s">
        <v>12</v>
      </c>
      <c r="R75" s="785"/>
      <c r="S75" s="767"/>
      <c r="T75" s="788"/>
      <c r="U75" s="788"/>
      <c r="V75" s="761"/>
      <c r="W75" s="761"/>
      <c r="X75" s="761"/>
      <c r="Y75" s="761"/>
      <c r="Z75" s="761"/>
    </row>
    <row r="76" spans="2:26" s="237" customFormat="1" ht="16.5" customHeight="1" x14ac:dyDescent="0.2">
      <c r="B76" s="235"/>
      <c r="C76" s="371"/>
      <c r="D76" s="236"/>
      <c r="E76" s="779"/>
      <c r="F76" s="1065" t="s">
        <v>106</v>
      </c>
      <c r="G76" s="1066"/>
      <c r="H76" s="1066"/>
      <c r="I76" s="1067"/>
      <c r="J76" s="1077"/>
      <c r="K76" s="1090"/>
      <c r="L76" s="1077"/>
      <c r="M76" s="1078"/>
      <c r="N76" s="784">
        <v>0.79166666666666696</v>
      </c>
      <c r="O76" s="782"/>
      <c r="P76" s="781">
        <v>0.81597222222222199</v>
      </c>
      <c r="Q76" s="797"/>
      <c r="R76" s="785"/>
      <c r="S76" s="767"/>
      <c r="T76" s="788"/>
      <c r="U76" s="788"/>
      <c r="V76" s="761"/>
      <c r="W76" s="761"/>
      <c r="X76" s="761"/>
      <c r="Y76" s="761"/>
      <c r="Z76" s="761"/>
    </row>
    <row r="77" spans="2:26" s="237" customFormat="1" ht="16.5" customHeight="1" x14ac:dyDescent="0.2">
      <c r="B77" s="235"/>
      <c r="C77" s="371"/>
      <c r="D77" s="236"/>
      <c r="E77" s="779"/>
      <c r="F77" s="1068"/>
      <c r="G77" s="1069"/>
      <c r="H77" s="1069"/>
      <c r="I77" s="1070"/>
      <c r="J77" s="234">
        <v>0.27083333333333298</v>
      </c>
      <c r="K77" s="238"/>
      <c r="L77" s="234">
        <v>0.29166666666666669</v>
      </c>
      <c r="M77" s="802"/>
      <c r="N77" s="784">
        <v>0.86458333333333304</v>
      </c>
      <c r="O77" s="782"/>
      <c r="P77" s="781">
        <v>0.88888888888888895</v>
      </c>
      <c r="Q77" s="797"/>
      <c r="R77" s="785"/>
      <c r="S77" s="767"/>
      <c r="T77" s="788"/>
      <c r="U77" s="788"/>
      <c r="V77" s="761"/>
      <c r="W77" s="761"/>
      <c r="X77" s="761"/>
      <c r="Y77" s="761"/>
      <c r="Z77" s="761"/>
    </row>
    <row r="78" spans="2:26" s="237" customFormat="1" ht="16.5" customHeight="1" x14ac:dyDescent="0.2">
      <c r="B78" s="235"/>
      <c r="C78" s="371"/>
      <c r="D78" s="236"/>
      <c r="E78" s="779"/>
      <c r="F78" s="1075" t="s">
        <v>7</v>
      </c>
      <c r="G78" s="1076"/>
      <c r="H78" s="1075" t="s">
        <v>8</v>
      </c>
      <c r="I78" s="1076"/>
      <c r="J78" s="234">
        <v>0.29166666666666702</v>
      </c>
      <c r="K78" s="238"/>
      <c r="L78" s="234">
        <v>0.3125</v>
      </c>
      <c r="M78" s="802"/>
      <c r="N78" s="784">
        <v>0.91666666666666696</v>
      </c>
      <c r="O78" s="782"/>
      <c r="P78" s="781">
        <v>0.9375</v>
      </c>
      <c r="Q78" s="797"/>
      <c r="R78" s="785"/>
      <c r="S78" s="767"/>
      <c r="T78" s="788"/>
      <c r="U78" s="788"/>
      <c r="V78" s="761"/>
      <c r="W78" s="761"/>
      <c r="X78" s="761"/>
      <c r="Y78" s="761"/>
      <c r="Z78" s="761"/>
    </row>
    <row r="79" spans="2:26" s="237" customFormat="1" ht="16.5" customHeight="1" x14ac:dyDescent="0.2">
      <c r="B79" s="235"/>
      <c r="C79" s="371"/>
      <c r="D79" s="236"/>
      <c r="E79" s="779"/>
      <c r="F79" s="1077"/>
      <c r="G79" s="1078"/>
      <c r="H79" s="1077"/>
      <c r="I79" s="1078"/>
      <c r="J79" s="234">
        <v>0.3125</v>
      </c>
      <c r="K79" s="238"/>
      <c r="L79" s="234">
        <v>0.33333333333333331</v>
      </c>
      <c r="M79" s="803"/>
      <c r="N79" s="781"/>
      <c r="O79" s="804"/>
      <c r="P79" s="781"/>
      <c r="Q79" s="784"/>
      <c r="R79" s="805"/>
      <c r="S79" s="767"/>
      <c r="T79" s="788"/>
      <c r="U79" s="788"/>
      <c r="V79" s="761"/>
      <c r="W79" s="761"/>
      <c r="X79" s="761"/>
      <c r="Y79" s="761"/>
      <c r="Z79" s="761"/>
    </row>
    <row r="80" spans="2:26" s="237" customFormat="1" ht="16.5" customHeight="1" x14ac:dyDescent="0.2">
      <c r="B80" s="235"/>
      <c r="C80" s="371"/>
      <c r="D80" s="236"/>
      <c r="E80" s="779"/>
      <c r="F80" s="234">
        <v>0.25</v>
      </c>
      <c r="G80" s="233"/>
      <c r="H80" s="234">
        <v>0.26736111111111099</v>
      </c>
      <c r="I80" s="806"/>
      <c r="J80" s="234">
        <v>0.33333333333333298</v>
      </c>
      <c r="K80" s="238"/>
      <c r="L80" s="234">
        <v>0.35416666666666669</v>
      </c>
      <c r="M80" s="803"/>
      <c r="N80" s="1110" t="s">
        <v>16</v>
      </c>
      <c r="O80" s="1111"/>
      <c r="P80" s="1111"/>
      <c r="Q80" s="1111"/>
      <c r="R80" s="1112"/>
      <c r="S80" s="767"/>
      <c r="T80" s="788"/>
      <c r="U80" s="788"/>
      <c r="V80" s="761"/>
      <c r="W80" s="761"/>
      <c r="X80" s="761"/>
      <c r="Y80" s="761"/>
      <c r="Z80" s="761"/>
    </row>
    <row r="81" spans="2:26" s="237" customFormat="1" ht="16.5" customHeight="1" x14ac:dyDescent="0.2">
      <c r="B81" s="1098"/>
      <c r="C81" s="1092"/>
      <c r="D81" s="1092"/>
      <c r="E81" s="1093"/>
      <c r="F81" s="234">
        <v>0.27777777777777801</v>
      </c>
      <c r="G81" s="233"/>
      <c r="H81" s="234">
        <v>0.29513888888888901</v>
      </c>
      <c r="I81" s="806"/>
      <c r="J81" s="234">
        <v>0.36458333333333298</v>
      </c>
      <c r="K81" s="238"/>
      <c r="L81" s="234">
        <v>0.38541666666666669</v>
      </c>
      <c r="M81" s="803"/>
      <c r="N81" s="1099"/>
      <c r="O81" s="1080"/>
      <c r="P81" s="1080"/>
      <c r="Q81" s="1080"/>
      <c r="R81" s="1100"/>
      <c r="S81" s="767"/>
      <c r="T81" s="788"/>
      <c r="U81" s="788"/>
      <c r="V81" s="761"/>
      <c r="W81" s="761"/>
      <c r="X81" s="761"/>
      <c r="Y81" s="761"/>
      <c r="Z81" s="761"/>
    </row>
    <row r="82" spans="2:26" s="237" customFormat="1" ht="16.5" customHeight="1" x14ac:dyDescent="0.2">
      <c r="B82" s="372"/>
      <c r="C82" s="373"/>
      <c r="D82" s="1101" t="s">
        <v>162</v>
      </c>
      <c r="E82" s="1102"/>
      <c r="F82" s="234">
        <v>0.30555555555555602</v>
      </c>
      <c r="G82" s="233"/>
      <c r="H82" s="234">
        <v>0.32291666666666702</v>
      </c>
      <c r="I82" s="806"/>
      <c r="J82" s="234">
        <v>0.39583333333333298</v>
      </c>
      <c r="K82" s="238"/>
      <c r="L82" s="234">
        <v>0.41666666666666669</v>
      </c>
      <c r="M82" s="803"/>
      <c r="N82" s="1103" t="s">
        <v>176</v>
      </c>
      <c r="O82" s="1104"/>
      <c r="P82" s="1104"/>
      <c r="Q82" s="1104"/>
      <c r="R82" s="1105"/>
      <c r="S82" s="767"/>
      <c r="T82" s="788"/>
      <c r="U82" s="788"/>
      <c r="V82" s="761"/>
      <c r="W82" s="761"/>
      <c r="X82" s="761"/>
      <c r="Y82" s="761"/>
      <c r="Z82" s="761"/>
    </row>
    <row r="83" spans="2:26" s="237" customFormat="1" ht="16.5" customHeight="1" x14ac:dyDescent="0.2">
      <c r="B83" s="372"/>
      <c r="C83" s="373"/>
      <c r="D83" s="1101"/>
      <c r="E83" s="1102"/>
      <c r="F83" s="234">
        <v>0.33333333333333298</v>
      </c>
      <c r="G83" s="233"/>
      <c r="H83" s="234">
        <v>0.35069444444444398</v>
      </c>
      <c r="I83" s="806"/>
      <c r="J83" s="234">
        <v>0.4375</v>
      </c>
      <c r="K83" s="238"/>
      <c r="L83" s="234">
        <v>0.45833333333333331</v>
      </c>
      <c r="M83" s="803"/>
      <c r="N83" s="1103"/>
      <c r="O83" s="1104"/>
      <c r="P83" s="1104"/>
      <c r="Q83" s="1104"/>
      <c r="R83" s="1105"/>
      <c r="S83" s="767"/>
      <c r="T83" s="788"/>
      <c r="U83" s="788"/>
      <c r="V83" s="761"/>
      <c r="W83" s="761"/>
      <c r="X83" s="761"/>
      <c r="Y83" s="761"/>
      <c r="Z83" s="761"/>
    </row>
    <row r="84" spans="2:26" s="237" customFormat="1" ht="16.5" customHeight="1" x14ac:dyDescent="0.2">
      <c r="B84" s="372"/>
      <c r="C84" s="373"/>
      <c r="D84" s="1101"/>
      <c r="E84" s="1102"/>
      <c r="F84" s="234">
        <v>0.41666666666666702</v>
      </c>
      <c r="G84" s="233"/>
      <c r="H84" s="234">
        <v>0.43402777777777801</v>
      </c>
      <c r="I84" s="806"/>
      <c r="J84" s="234">
        <v>0.47916666666666669</v>
      </c>
      <c r="K84" s="238"/>
      <c r="L84" s="234">
        <v>0.5</v>
      </c>
      <c r="M84" s="803"/>
      <c r="N84" s="1103"/>
      <c r="O84" s="1104"/>
      <c r="P84" s="1104"/>
      <c r="Q84" s="1104"/>
      <c r="R84" s="1105"/>
      <c r="S84" s="767"/>
      <c r="T84" s="788"/>
      <c r="U84" s="788"/>
      <c r="V84" s="761"/>
      <c r="W84" s="761"/>
      <c r="X84" s="761"/>
      <c r="Y84" s="761"/>
      <c r="Z84" s="761"/>
    </row>
    <row r="85" spans="2:26" s="237" customFormat="1" ht="16.5" customHeight="1" x14ac:dyDescent="0.2">
      <c r="B85" s="372"/>
      <c r="C85" s="373"/>
      <c r="D85" s="1106">
        <v>95</v>
      </c>
      <c r="E85" s="1107"/>
      <c r="F85" s="234">
        <v>0.5</v>
      </c>
      <c r="G85" s="233"/>
      <c r="H85" s="234">
        <v>0.51736111111111105</v>
      </c>
      <c r="I85" s="806"/>
      <c r="J85" s="234">
        <v>0.52083333333333304</v>
      </c>
      <c r="K85" s="233"/>
      <c r="L85" s="234">
        <v>0.54166666666666663</v>
      </c>
      <c r="M85" s="803"/>
      <c r="N85" s="1113" t="s">
        <v>169</v>
      </c>
      <c r="O85" s="1114"/>
      <c r="P85" s="1114"/>
      <c r="Q85" s="1114"/>
      <c r="R85" s="1115"/>
      <c r="S85" s="767"/>
      <c r="T85" s="788"/>
      <c r="U85" s="788"/>
      <c r="V85" s="761"/>
      <c r="W85" s="761"/>
      <c r="X85" s="761"/>
      <c r="Y85" s="761"/>
      <c r="Z85" s="761"/>
    </row>
    <row r="86" spans="2:26" s="237" customFormat="1" ht="16.5" customHeight="1" thickBot="1" x14ac:dyDescent="0.25">
      <c r="B86" s="372"/>
      <c r="C86" s="373"/>
      <c r="D86" s="1108"/>
      <c r="E86" s="1109"/>
      <c r="F86" s="234">
        <v>0.58333333333333304</v>
      </c>
      <c r="G86" s="233"/>
      <c r="H86" s="234">
        <v>0.60069444444444497</v>
      </c>
      <c r="I86" s="806"/>
      <c r="J86" s="234">
        <v>0.55208333333333304</v>
      </c>
      <c r="K86" s="233"/>
      <c r="L86" s="234">
        <v>0.57291666666666663</v>
      </c>
      <c r="M86" s="803"/>
      <c r="N86" s="1116"/>
      <c r="O86" s="1117"/>
      <c r="P86" s="1117"/>
      <c r="Q86" s="1117"/>
      <c r="R86" s="1118"/>
      <c r="S86" s="767"/>
      <c r="T86" s="788"/>
      <c r="U86" s="788"/>
      <c r="V86" s="761"/>
      <c r="W86" s="761"/>
      <c r="X86" s="761"/>
      <c r="Y86" s="761"/>
      <c r="Z86" s="761"/>
    </row>
    <row r="87" spans="2:26" s="237" customFormat="1" ht="16.5" customHeight="1" thickBot="1" x14ac:dyDescent="0.25">
      <c r="B87" s="372"/>
      <c r="C87" s="373"/>
      <c r="D87" s="1122" t="s">
        <v>7</v>
      </c>
      <c r="E87" s="1123"/>
      <c r="F87" s="234">
        <v>0.625</v>
      </c>
      <c r="G87" s="233"/>
      <c r="H87" s="234">
        <v>0.64236111111111105</v>
      </c>
      <c r="I87" s="806"/>
      <c r="J87" s="234">
        <v>0.58333333333333304</v>
      </c>
      <c r="K87" s="233"/>
      <c r="L87" s="234">
        <v>0.60416666666666663</v>
      </c>
      <c r="M87" s="803"/>
      <c r="N87" s="1119" t="s">
        <v>176</v>
      </c>
      <c r="O87" s="1120"/>
      <c r="P87" s="1119" t="s">
        <v>15</v>
      </c>
      <c r="Q87" s="1121"/>
      <c r="R87" s="807"/>
      <c r="S87" s="767"/>
      <c r="T87" s="788"/>
      <c r="U87" s="788"/>
      <c r="V87" s="761"/>
      <c r="W87" s="761"/>
      <c r="X87" s="761"/>
      <c r="Y87" s="761"/>
      <c r="Z87" s="761"/>
    </row>
    <row r="88" spans="2:26" s="237" customFormat="1" ht="16.5" customHeight="1" x14ac:dyDescent="0.2">
      <c r="B88" s="372"/>
      <c r="C88" s="373"/>
      <c r="D88" s="808">
        <v>0.36458333333333331</v>
      </c>
      <c r="E88" s="809"/>
      <c r="F88" s="234">
        <v>0.66666666666666696</v>
      </c>
      <c r="G88" s="233"/>
      <c r="H88" s="234">
        <v>0.68402777777777801</v>
      </c>
      <c r="I88" s="806"/>
      <c r="J88" s="234">
        <v>0.64583333333333304</v>
      </c>
      <c r="K88" s="233"/>
      <c r="L88" s="781">
        <v>0.66666666666666663</v>
      </c>
      <c r="M88" s="803"/>
      <c r="N88" s="810"/>
      <c r="O88" s="811"/>
      <c r="P88" s="812"/>
      <c r="Q88" s="813"/>
      <c r="R88" s="814"/>
      <c r="S88" s="767"/>
      <c r="T88" s="788"/>
      <c r="U88" s="788"/>
      <c r="V88" s="761"/>
      <c r="W88" s="761"/>
      <c r="X88" s="761"/>
      <c r="Y88" s="761"/>
      <c r="Z88" s="761"/>
    </row>
    <row r="89" spans="2:26" s="237" customFormat="1" ht="16.5" customHeight="1" x14ac:dyDescent="0.2">
      <c r="B89" s="372"/>
      <c r="C89" s="373"/>
      <c r="D89" s="808">
        <v>0.5</v>
      </c>
      <c r="E89" s="809"/>
      <c r="F89" s="234">
        <v>0.70833333333333304</v>
      </c>
      <c r="G89" s="233"/>
      <c r="H89" s="234">
        <v>0.72569444444444497</v>
      </c>
      <c r="I89" s="806"/>
      <c r="J89" s="234">
        <v>0.67708333333333304</v>
      </c>
      <c r="K89" s="233"/>
      <c r="L89" s="781">
        <v>0.69791666666666663</v>
      </c>
      <c r="M89" s="803"/>
      <c r="N89" s="815">
        <v>0.27083333333333331</v>
      </c>
      <c r="O89" s="816"/>
      <c r="P89" s="574"/>
      <c r="Q89" s="813"/>
      <c r="R89" s="817"/>
      <c r="S89" s="788"/>
      <c r="T89" s="788"/>
      <c r="U89" s="788"/>
      <c r="V89" s="761"/>
      <c r="W89" s="761"/>
      <c r="X89" s="761"/>
      <c r="Y89" s="761"/>
      <c r="Z89" s="761"/>
    </row>
    <row r="90" spans="2:26" s="237" customFormat="1" ht="16.5" customHeight="1" x14ac:dyDescent="0.2">
      <c r="B90" s="372"/>
      <c r="C90" s="373"/>
      <c r="D90" s="808">
        <v>0.71875</v>
      </c>
      <c r="E90" s="818"/>
      <c r="F90" s="234">
        <v>0.72916666666666696</v>
      </c>
      <c r="G90" s="233"/>
      <c r="H90" s="234">
        <v>0.74652777777777801</v>
      </c>
      <c r="I90" s="806"/>
      <c r="J90" s="234">
        <v>0.70833333333333304</v>
      </c>
      <c r="K90" s="233"/>
      <c r="L90" s="781">
        <v>0.72916666666666663</v>
      </c>
      <c r="M90" s="803"/>
      <c r="N90" s="815">
        <v>0.2986111111111111</v>
      </c>
      <c r="O90" s="816"/>
      <c r="P90" s="574">
        <v>0.33333333333333331</v>
      </c>
      <c r="Q90" s="813"/>
      <c r="R90" s="819"/>
      <c r="S90" s="788"/>
      <c r="T90" s="788"/>
      <c r="U90" s="788"/>
      <c r="V90" s="761"/>
      <c r="W90" s="761"/>
      <c r="X90" s="761"/>
      <c r="Y90" s="761"/>
      <c r="Z90" s="761"/>
    </row>
    <row r="91" spans="2:26" s="237" customFormat="1" ht="16.5" customHeight="1" x14ac:dyDescent="0.2">
      <c r="B91" s="372"/>
      <c r="C91" s="373"/>
      <c r="D91" s="1101" t="s">
        <v>127</v>
      </c>
      <c r="E91" s="1102"/>
      <c r="F91" s="234">
        <v>0.75</v>
      </c>
      <c r="G91" s="233"/>
      <c r="H91" s="234">
        <v>0.76736111111111105</v>
      </c>
      <c r="I91" s="806"/>
      <c r="J91" s="234">
        <v>0.73958333333333304</v>
      </c>
      <c r="K91" s="233"/>
      <c r="L91" s="781">
        <v>0.76041666666666663</v>
      </c>
      <c r="M91" s="803"/>
      <c r="N91" s="815">
        <v>0.38194444444444442</v>
      </c>
      <c r="O91" s="816"/>
      <c r="P91" s="574">
        <v>0.41666666666666669</v>
      </c>
      <c r="Q91" s="813"/>
      <c r="R91" s="819"/>
      <c r="S91" s="788"/>
      <c r="T91" s="788"/>
      <c r="U91" s="788"/>
      <c r="V91" s="761"/>
      <c r="W91" s="761"/>
      <c r="X91" s="761"/>
      <c r="Y91" s="761"/>
      <c r="Z91" s="761"/>
    </row>
    <row r="92" spans="2:26" s="237" customFormat="1" ht="16.5" customHeight="1" x14ac:dyDescent="0.2">
      <c r="B92" s="372"/>
      <c r="C92" s="373"/>
      <c r="D92" s="1101"/>
      <c r="E92" s="1102"/>
      <c r="F92" s="234">
        <v>0.79166666666666696</v>
      </c>
      <c r="G92" s="233"/>
      <c r="H92" s="234">
        <v>0.80902777777777801</v>
      </c>
      <c r="I92" s="806"/>
      <c r="J92" s="234">
        <v>0.77083333333333304</v>
      </c>
      <c r="K92" s="233"/>
      <c r="L92" s="781">
        <v>0.79166666666666663</v>
      </c>
      <c r="M92" s="803"/>
      <c r="N92" s="815">
        <v>0.46527777777777773</v>
      </c>
      <c r="O92" s="816"/>
      <c r="P92" s="574"/>
      <c r="Q92" s="813"/>
      <c r="R92" s="819"/>
      <c r="S92" s="788"/>
      <c r="T92" s="788"/>
      <c r="U92" s="788"/>
      <c r="V92" s="761"/>
      <c r="W92" s="761"/>
      <c r="X92" s="761"/>
      <c r="Y92" s="761"/>
      <c r="Z92" s="761"/>
    </row>
    <row r="93" spans="2:26" s="237" customFormat="1" ht="16.5" customHeight="1" x14ac:dyDescent="0.2">
      <c r="B93" s="372"/>
      <c r="C93" s="373"/>
      <c r="D93" s="1101"/>
      <c r="E93" s="1102"/>
      <c r="F93" s="234">
        <v>0.89583333333333304</v>
      </c>
      <c r="G93" s="233"/>
      <c r="H93" s="234">
        <v>0.90972222222222199</v>
      </c>
      <c r="I93" s="806"/>
      <c r="J93" s="234">
        <v>0.83333333333333304</v>
      </c>
      <c r="K93" s="233"/>
      <c r="L93" s="781">
        <v>0.85416666666666663</v>
      </c>
      <c r="M93" s="803"/>
      <c r="N93" s="815"/>
      <c r="O93" s="816"/>
      <c r="P93" s="574">
        <v>0.54861111111111105</v>
      </c>
      <c r="Q93" s="813"/>
      <c r="R93" s="819"/>
      <c r="S93" s="788"/>
      <c r="T93" s="788"/>
      <c r="U93" s="788"/>
      <c r="V93" s="761"/>
      <c r="W93" s="761"/>
      <c r="X93" s="761"/>
      <c r="Y93" s="761"/>
      <c r="Z93" s="761"/>
    </row>
    <row r="94" spans="2:26" s="237" customFormat="1" ht="16.5" customHeight="1" x14ac:dyDescent="0.2">
      <c r="B94" s="372"/>
      <c r="C94" s="373"/>
      <c r="D94" s="1106">
        <v>96</v>
      </c>
      <c r="E94" s="1107"/>
      <c r="F94" s="820"/>
      <c r="G94" s="233"/>
      <c r="H94" s="234"/>
      <c r="I94" s="803"/>
      <c r="J94" s="234">
        <v>0.875</v>
      </c>
      <c r="K94" s="233"/>
      <c r="L94" s="781">
        <v>0.89583333333333337</v>
      </c>
      <c r="M94" s="803"/>
      <c r="N94" s="815">
        <v>0.58333333333333337</v>
      </c>
      <c r="O94" s="816"/>
      <c r="P94" s="574"/>
      <c r="Q94" s="813"/>
      <c r="R94" s="819"/>
      <c r="S94" s="788"/>
      <c r="T94" s="788"/>
      <c r="U94" s="788"/>
      <c r="V94" s="761"/>
      <c r="W94" s="761"/>
      <c r="X94" s="761"/>
      <c r="Y94" s="761"/>
      <c r="Z94" s="761"/>
    </row>
    <row r="95" spans="2:26" s="237" customFormat="1" ht="16.5" customHeight="1" thickBot="1" x14ac:dyDescent="0.25">
      <c r="B95" s="372"/>
      <c r="C95" s="373"/>
      <c r="D95" s="1108"/>
      <c r="E95" s="1109"/>
      <c r="F95" s="1091"/>
      <c r="G95" s="1092"/>
      <c r="H95" s="1092"/>
      <c r="I95" s="1092"/>
      <c r="J95" s="234">
        <v>0.93055555555555503</v>
      </c>
      <c r="K95" s="233"/>
      <c r="L95" s="781">
        <v>0.95138888888888884</v>
      </c>
      <c r="M95" s="803"/>
      <c r="N95" s="815">
        <v>0.63888888888888895</v>
      </c>
      <c r="O95" s="816"/>
      <c r="P95" s="574">
        <v>0.67361111111111116</v>
      </c>
      <c r="Q95" s="821"/>
      <c r="R95" s="819"/>
      <c r="S95" s="788"/>
      <c r="T95" s="788"/>
      <c r="U95" s="788"/>
      <c r="V95" s="761"/>
      <c r="W95" s="761"/>
      <c r="X95" s="761"/>
      <c r="Y95" s="761"/>
      <c r="Z95" s="761"/>
    </row>
    <row r="96" spans="2:26" s="237" customFormat="1" ht="16.5" customHeight="1" x14ac:dyDescent="0.2">
      <c r="B96" s="372"/>
      <c r="C96" s="373"/>
      <c r="D96" s="1122" t="s">
        <v>7</v>
      </c>
      <c r="E96" s="1123"/>
      <c r="F96" s="1124" t="s">
        <v>79</v>
      </c>
      <c r="G96" s="1125"/>
      <c r="H96" s="1125"/>
      <c r="I96" s="1126"/>
      <c r="J96" s="822"/>
      <c r="K96" s="233"/>
      <c r="L96" s="781"/>
      <c r="M96" s="803"/>
      <c r="N96" s="815" t="s">
        <v>179</v>
      </c>
      <c r="O96" s="816"/>
      <c r="P96" s="574">
        <v>0.73611111111111116</v>
      </c>
      <c r="Q96" s="821"/>
      <c r="R96" s="819"/>
      <c r="S96" s="788"/>
      <c r="T96" s="788"/>
      <c r="U96" s="788"/>
      <c r="V96" s="761"/>
      <c r="W96" s="761"/>
      <c r="X96" s="761"/>
      <c r="Y96" s="761"/>
      <c r="Z96" s="761"/>
    </row>
    <row r="97" spans="2:936" s="237" customFormat="1" ht="16.5" customHeight="1" x14ac:dyDescent="0.2">
      <c r="B97" s="372"/>
      <c r="C97" s="373"/>
      <c r="D97" s="808">
        <v>0.25</v>
      </c>
      <c r="E97" s="823">
        <v>0.29166666666666669</v>
      </c>
      <c r="F97" s="1127"/>
      <c r="G97" s="1053"/>
      <c r="H97" s="1053"/>
      <c r="I97" s="1128"/>
      <c r="J97" s="822"/>
      <c r="K97" s="238"/>
      <c r="L97" s="781"/>
      <c r="M97" s="803"/>
      <c r="N97" s="815">
        <v>0.77083333333333337</v>
      </c>
      <c r="O97" s="824"/>
      <c r="P97" s="574">
        <v>0.80208333333333337</v>
      </c>
      <c r="Q97" s="821"/>
      <c r="R97" s="819"/>
      <c r="S97" s="761"/>
      <c r="T97" s="761"/>
      <c r="U97" s="761"/>
      <c r="V97" s="761"/>
      <c r="W97" s="761"/>
      <c r="X97" s="761"/>
      <c r="Y97" s="761"/>
      <c r="Z97" s="761"/>
    </row>
    <row r="98" spans="2:936" s="237" customFormat="1" ht="16.5" customHeight="1" x14ac:dyDescent="0.2">
      <c r="B98" s="372"/>
      <c r="C98" s="373"/>
      <c r="D98" s="808">
        <v>0.70833333333333337</v>
      </c>
      <c r="E98" s="823">
        <v>0.75</v>
      </c>
      <c r="F98" s="1127"/>
      <c r="G98" s="1053"/>
      <c r="H98" s="1053"/>
      <c r="I98" s="1128"/>
      <c r="J98" s="822"/>
      <c r="K98" s="238"/>
      <c r="L98" s="781"/>
      <c r="M98" s="803"/>
      <c r="N98" s="815">
        <v>0.84722222222222221</v>
      </c>
      <c r="O98" s="824"/>
      <c r="P98" s="574">
        <v>0.88194444444444453</v>
      </c>
      <c r="Q98" s="821"/>
      <c r="R98" s="819"/>
      <c r="S98" s="761"/>
      <c r="T98" s="761"/>
      <c r="U98" s="761"/>
      <c r="V98" s="761"/>
      <c r="W98" s="761"/>
      <c r="X98" s="761"/>
      <c r="Y98" s="761"/>
      <c r="Z98" s="761"/>
    </row>
    <row r="99" spans="2:936" s="237" customFormat="1" ht="16.5" customHeight="1" x14ac:dyDescent="0.2">
      <c r="B99" s="372"/>
      <c r="C99" s="373"/>
      <c r="D99" s="1101" t="s">
        <v>171</v>
      </c>
      <c r="E99" s="1102"/>
      <c r="F99" s="1154" t="s">
        <v>81</v>
      </c>
      <c r="G99" s="1155"/>
      <c r="H99" s="1155"/>
      <c r="I99" s="1156"/>
      <c r="J99" s="822"/>
      <c r="K99" s="238"/>
      <c r="L99" s="781"/>
      <c r="M99" s="803"/>
      <c r="N99" s="815">
        <v>0.92361111111111116</v>
      </c>
      <c r="O99" s="824"/>
      <c r="P99" s="574">
        <v>0.95833333333333337</v>
      </c>
      <c r="Q99" s="813"/>
      <c r="R99" s="814"/>
      <c r="S99" s="761"/>
      <c r="T99" s="761"/>
      <c r="U99" s="761"/>
      <c r="V99" s="761"/>
      <c r="W99" s="761"/>
      <c r="X99" s="761"/>
      <c r="Y99" s="761"/>
      <c r="Z99" s="761"/>
    </row>
    <row r="100" spans="2:936" s="237" customFormat="1" ht="16.5" customHeight="1" thickBot="1" x14ac:dyDescent="0.25">
      <c r="B100" s="372"/>
      <c r="C100" s="373"/>
      <c r="D100" s="1101"/>
      <c r="E100" s="1102"/>
      <c r="F100" s="1157"/>
      <c r="G100" s="1158"/>
      <c r="H100" s="1158"/>
      <c r="I100" s="1159"/>
      <c r="J100" s="822"/>
      <c r="K100" s="822"/>
      <c r="L100" s="234"/>
      <c r="M100" s="825"/>
      <c r="N100" s="815"/>
      <c r="O100" s="816"/>
      <c r="P100" s="574"/>
      <c r="Q100" s="813"/>
      <c r="R100" s="817"/>
      <c r="S100" s="761"/>
      <c r="T100" s="761"/>
      <c r="U100" s="761"/>
      <c r="V100" s="761"/>
      <c r="W100" s="761"/>
      <c r="X100" s="761"/>
      <c r="Y100" s="761"/>
      <c r="Z100" s="761"/>
    </row>
    <row r="101" spans="2:936" s="237" customFormat="1" ht="16.5" customHeight="1" thickBot="1" x14ac:dyDescent="0.25">
      <c r="B101" s="372"/>
      <c r="C101" s="373"/>
      <c r="D101" s="1101"/>
      <c r="E101" s="1102"/>
      <c r="F101" s="1135" t="s">
        <v>7</v>
      </c>
      <c r="G101" s="1136"/>
      <c r="H101" s="1137" t="s">
        <v>8</v>
      </c>
      <c r="I101" s="1138"/>
      <c r="J101" s="1139"/>
      <c r="K101" s="1092"/>
      <c r="L101" s="1092"/>
      <c r="M101" s="1092"/>
      <c r="N101" s="826"/>
      <c r="O101" s="827"/>
      <c r="P101" s="828"/>
      <c r="Q101" s="829"/>
      <c r="R101" s="830"/>
      <c r="S101" s="761"/>
      <c r="T101" s="761"/>
      <c r="U101" s="761"/>
      <c r="V101" s="761"/>
      <c r="W101" s="761"/>
      <c r="X101" s="761"/>
      <c r="Y101" s="761"/>
      <c r="Z101" s="761"/>
    </row>
    <row r="102" spans="2:936" s="237" customFormat="1" ht="16.5" customHeight="1" x14ac:dyDescent="0.2">
      <c r="B102" s="372"/>
      <c r="C102" s="373"/>
      <c r="D102" s="1106">
        <v>72</v>
      </c>
      <c r="E102" s="1107"/>
      <c r="F102" s="831"/>
      <c r="G102" s="832"/>
      <c r="H102" s="832"/>
      <c r="I102" s="833"/>
      <c r="J102" s="822"/>
      <c r="K102" s="822"/>
      <c r="L102" s="234"/>
      <c r="M102" s="825"/>
      <c r="N102" s="1145" t="s">
        <v>172</v>
      </c>
      <c r="O102" s="1146"/>
      <c r="P102" s="1146"/>
      <c r="Q102" s="1146"/>
      <c r="R102" s="1147"/>
      <c r="S102" s="761"/>
      <c r="T102" s="761"/>
      <c r="U102" s="761"/>
      <c r="V102" s="761"/>
      <c r="W102" s="761"/>
      <c r="X102" s="761"/>
      <c r="Y102" s="761"/>
      <c r="Z102" s="761"/>
    </row>
    <row r="103" spans="2:936" s="237" customFormat="1" ht="16.5" customHeight="1" x14ac:dyDescent="0.2">
      <c r="B103" s="372"/>
      <c r="C103" s="373"/>
      <c r="D103" s="1108"/>
      <c r="E103" s="1109"/>
      <c r="F103" s="834">
        <v>0.30902777777777779</v>
      </c>
      <c r="G103" s="835"/>
      <c r="H103" s="234">
        <v>0.33333333333333298</v>
      </c>
      <c r="I103" s="756"/>
      <c r="J103" s="822"/>
      <c r="K103" s="822"/>
      <c r="L103" s="234"/>
      <c r="M103" s="825"/>
      <c r="N103" s="1148"/>
      <c r="O103" s="1149"/>
      <c r="P103" s="1149"/>
      <c r="Q103" s="1149"/>
      <c r="R103" s="1150"/>
      <c r="S103" s="761"/>
      <c r="T103" s="761"/>
      <c r="U103" s="761"/>
      <c r="V103" s="761"/>
      <c r="W103" s="761"/>
      <c r="X103" s="761"/>
      <c r="Y103" s="761"/>
      <c r="Z103" s="761"/>
    </row>
    <row r="104" spans="2:936" s="237" customFormat="1" ht="16.5" customHeight="1" thickBot="1" x14ac:dyDescent="0.25">
      <c r="B104" s="235"/>
      <c r="C104" s="836"/>
      <c r="D104" s="1122" t="s">
        <v>7</v>
      </c>
      <c r="E104" s="1123"/>
      <c r="F104" s="834">
        <v>0.51388888888888895</v>
      </c>
      <c r="G104" s="835"/>
      <c r="H104" s="234">
        <v>0.53472222222222199</v>
      </c>
      <c r="I104" s="756"/>
      <c r="J104" s="822"/>
      <c r="K104" s="822"/>
      <c r="L104" s="234"/>
      <c r="M104" s="825"/>
      <c r="N104" s="1151" t="s">
        <v>170</v>
      </c>
      <c r="O104" s="1117"/>
      <c r="P104" s="1117"/>
      <c r="Q104" s="1117"/>
      <c r="R104" s="1152"/>
      <c r="S104" s="761"/>
      <c r="T104" s="761"/>
      <c r="U104" s="761"/>
      <c r="V104" s="761"/>
      <c r="W104" s="761"/>
      <c r="X104" s="761"/>
      <c r="Y104" s="761"/>
      <c r="Z104" s="761"/>
    </row>
    <row r="105" spans="2:936" s="237" customFormat="1" ht="16.5" customHeight="1" thickBot="1" x14ac:dyDescent="0.25">
      <c r="B105" s="235"/>
      <c r="C105" s="836"/>
      <c r="D105" s="808">
        <v>0.34027777777777773</v>
      </c>
      <c r="E105" s="809"/>
      <c r="F105" s="834">
        <v>0.69791666666666696</v>
      </c>
      <c r="G105" s="835"/>
      <c r="H105" s="234">
        <v>0.71875</v>
      </c>
      <c r="I105" s="756"/>
      <c r="J105" s="822"/>
      <c r="K105" s="822"/>
      <c r="L105" s="234"/>
      <c r="M105" s="825"/>
      <c r="N105" s="1153" t="s">
        <v>7</v>
      </c>
      <c r="O105" s="1120"/>
      <c r="P105" s="837" t="s">
        <v>180</v>
      </c>
      <c r="Q105" s="838"/>
      <c r="R105" s="839"/>
      <c r="S105" s="761"/>
      <c r="T105" s="761"/>
      <c r="U105" s="761"/>
      <c r="V105" s="761"/>
      <c r="W105" s="761"/>
      <c r="X105" s="761"/>
      <c r="Y105" s="761"/>
      <c r="Z105" s="761"/>
    </row>
    <row r="106" spans="2:936" s="237" customFormat="1" ht="16.5" customHeight="1" x14ac:dyDescent="0.2">
      <c r="B106" s="235"/>
      <c r="C106" s="836"/>
      <c r="D106" s="808"/>
      <c r="E106" s="818"/>
      <c r="F106" s="840"/>
      <c r="G106" s="841"/>
      <c r="H106" s="841"/>
      <c r="I106" s="756"/>
      <c r="J106" s="822"/>
      <c r="K106" s="822"/>
      <c r="L106" s="234"/>
      <c r="M106" s="825"/>
      <c r="N106" s="842"/>
      <c r="O106" s="812"/>
      <c r="P106" s="812"/>
      <c r="Q106" s="813"/>
      <c r="R106" s="843"/>
      <c r="S106" s="761"/>
      <c r="T106" s="761"/>
      <c r="U106" s="761"/>
      <c r="V106" s="761"/>
      <c r="W106" s="761"/>
      <c r="X106" s="761"/>
      <c r="Y106" s="761"/>
      <c r="Z106" s="761"/>
    </row>
    <row r="107" spans="2:936" s="237" customFormat="1" ht="16.5" customHeight="1" x14ac:dyDescent="0.2">
      <c r="B107" s="235"/>
      <c r="C107" s="836"/>
      <c r="D107" s="808"/>
      <c r="E107" s="818"/>
      <c r="F107" s="1140"/>
      <c r="G107" s="1141"/>
      <c r="H107" s="1141"/>
      <c r="I107" s="1142"/>
      <c r="J107" s="822"/>
      <c r="K107" s="371"/>
      <c r="L107" s="234"/>
      <c r="M107" s="371"/>
      <c r="N107" s="844">
        <v>0.29166666666666669</v>
      </c>
      <c r="O107" s="575"/>
      <c r="P107" s="576">
        <v>0.3125</v>
      </c>
      <c r="Q107" s="813"/>
      <c r="R107" s="845"/>
      <c r="S107" s="761"/>
      <c r="T107" s="761"/>
      <c r="U107" s="761"/>
      <c r="V107" s="761"/>
      <c r="W107" s="761"/>
      <c r="X107" s="761"/>
      <c r="Y107" s="761"/>
      <c r="Z107" s="761"/>
    </row>
    <row r="108" spans="2:936" s="237" customFormat="1" ht="16.5" customHeight="1" x14ac:dyDescent="0.2">
      <c r="B108" s="235"/>
      <c r="C108" s="836"/>
      <c r="D108" s="808"/>
      <c r="E108" s="818"/>
      <c r="F108" s="846"/>
      <c r="G108" s="776"/>
      <c r="H108" s="776"/>
      <c r="I108" s="847"/>
      <c r="J108" s="822"/>
      <c r="K108" s="822"/>
      <c r="L108" s="234"/>
      <c r="M108" s="825"/>
      <c r="N108" s="844">
        <v>0.41666666666666669</v>
      </c>
      <c r="O108" s="575"/>
      <c r="P108" s="576">
        <v>0.4375</v>
      </c>
      <c r="Q108" s="813"/>
      <c r="R108" s="848"/>
      <c r="S108" s="761"/>
      <c r="T108" s="761"/>
      <c r="U108" s="761"/>
      <c r="V108" s="761"/>
      <c r="W108" s="761"/>
      <c r="X108" s="761"/>
      <c r="Y108" s="761"/>
      <c r="Z108" s="761"/>
    </row>
    <row r="109" spans="2:936" s="237" customFormat="1" ht="16.5" customHeight="1" x14ac:dyDescent="0.2">
      <c r="B109" s="235"/>
      <c r="C109" s="836"/>
      <c r="D109" s="808"/>
      <c r="E109" s="818"/>
      <c r="F109" s="846"/>
      <c r="G109" s="776"/>
      <c r="H109" s="776"/>
      <c r="I109" s="847"/>
      <c r="J109" s="822"/>
      <c r="K109" s="822"/>
      <c r="L109" s="234"/>
      <c r="M109" s="825"/>
      <c r="N109" s="844">
        <v>0.70833333333333337</v>
      </c>
      <c r="O109" s="575"/>
      <c r="P109" s="576">
        <v>0.72916666666666663</v>
      </c>
      <c r="Q109" s="813"/>
      <c r="R109" s="848"/>
      <c r="S109" s="761"/>
      <c r="T109" s="761"/>
      <c r="U109" s="761"/>
      <c r="V109" s="761"/>
      <c r="W109" s="761"/>
      <c r="X109" s="761"/>
      <c r="Y109" s="761"/>
      <c r="Z109" s="761"/>
    </row>
    <row r="110" spans="2:936" s="237" customFormat="1" ht="16.5" customHeight="1" x14ac:dyDescent="0.2">
      <c r="B110" s="235"/>
      <c r="C110" s="836"/>
      <c r="D110" s="808"/>
      <c r="E110" s="818"/>
      <c r="F110" s="846"/>
      <c r="G110" s="776"/>
      <c r="H110" s="776"/>
      <c r="I110" s="847"/>
      <c r="J110" s="822"/>
      <c r="K110" s="822"/>
      <c r="L110" s="234"/>
      <c r="M110" s="825"/>
      <c r="N110" s="844">
        <v>0.78125</v>
      </c>
      <c r="O110" s="575"/>
      <c r="P110" s="576">
        <v>0.80208333333333337</v>
      </c>
      <c r="Q110" s="813"/>
      <c r="R110" s="848"/>
      <c r="S110" s="761"/>
      <c r="T110" s="761"/>
      <c r="U110" s="761"/>
      <c r="V110" s="761"/>
      <c r="W110" s="761"/>
      <c r="X110" s="761"/>
      <c r="Y110" s="761"/>
      <c r="Z110" s="761"/>
    </row>
    <row r="111" spans="2:936" ht="16.5" customHeight="1" x14ac:dyDescent="0.2">
      <c r="B111" s="235"/>
      <c r="C111" s="836"/>
      <c r="D111" s="808"/>
      <c r="E111" s="818"/>
      <c r="F111" s="846"/>
      <c r="G111" s="776"/>
      <c r="H111" s="776"/>
      <c r="I111" s="847"/>
      <c r="J111" s="822"/>
      <c r="K111" s="822"/>
      <c r="L111" s="234"/>
      <c r="M111" s="825"/>
      <c r="N111" s="844"/>
      <c r="O111" s="575"/>
      <c r="P111" s="576"/>
      <c r="Q111" s="813"/>
      <c r="R111" s="848"/>
      <c r="S111" s="761"/>
      <c r="T111" s="761"/>
      <c r="U111" s="761"/>
      <c r="V111" s="761"/>
      <c r="W111" s="761"/>
      <c r="X111" s="761"/>
      <c r="Y111" s="761"/>
      <c r="AA111" s="237"/>
      <c r="AB111" s="237"/>
      <c r="AC111" s="237"/>
      <c r="AD111" s="237"/>
      <c r="AE111" s="237"/>
      <c r="AF111" s="237"/>
      <c r="AG111" s="237"/>
      <c r="AH111" s="237"/>
      <c r="AI111" s="237"/>
      <c r="AIR111" s="849"/>
      <c r="AIS111" s="849"/>
      <c r="AIT111" s="849"/>
      <c r="AIU111" s="849"/>
      <c r="AIV111" s="849"/>
      <c r="AIW111" s="849"/>
      <c r="AIX111" s="849"/>
      <c r="AIY111" s="849"/>
      <c r="AIZ111" s="849"/>
    </row>
    <row r="112" spans="2:936" ht="16.5" customHeight="1" x14ac:dyDescent="0.2">
      <c r="B112" s="235"/>
      <c r="C112" s="836"/>
      <c r="D112" s="808"/>
      <c r="E112" s="818"/>
      <c r="F112" s="846"/>
      <c r="G112" s="776"/>
      <c r="H112" s="776"/>
      <c r="I112" s="847"/>
      <c r="J112" s="822"/>
      <c r="K112" s="822"/>
      <c r="L112" s="234"/>
      <c r="M112" s="825"/>
      <c r="N112" s="844"/>
      <c r="O112" s="575"/>
      <c r="P112" s="576"/>
      <c r="Q112" s="813"/>
      <c r="R112" s="848"/>
      <c r="S112" s="761"/>
      <c r="T112" s="761"/>
      <c r="U112" s="761"/>
      <c r="V112" s="761"/>
      <c r="W112" s="761"/>
      <c r="X112" s="761"/>
      <c r="Y112" s="761"/>
      <c r="AA112" s="237"/>
      <c r="AB112" s="237"/>
      <c r="AC112" s="237"/>
      <c r="AD112" s="237"/>
      <c r="AE112" s="237"/>
      <c r="AF112" s="237"/>
      <c r="AG112" s="237"/>
      <c r="AH112" s="237"/>
      <c r="AI112" s="237"/>
      <c r="AIR112" s="849"/>
      <c r="AIS112" s="849"/>
      <c r="AIT112" s="849"/>
      <c r="AIU112" s="849"/>
      <c r="AIV112" s="849"/>
      <c r="AIW112" s="849"/>
      <c r="AIX112" s="849"/>
      <c r="AIY112" s="849"/>
      <c r="AIZ112" s="849"/>
    </row>
    <row r="113" spans="2:936" ht="16.5" customHeight="1" thickBot="1" x14ac:dyDescent="0.25">
      <c r="B113" s="850"/>
      <c r="C113" s="851"/>
      <c r="D113" s="1143"/>
      <c r="E113" s="1144"/>
      <c r="F113" s="852"/>
      <c r="G113" s="853"/>
      <c r="H113" s="853"/>
      <c r="I113" s="854"/>
      <c r="J113" s="822"/>
      <c r="K113" s="822"/>
      <c r="L113" s="234"/>
      <c r="M113" s="825"/>
      <c r="N113" s="855"/>
      <c r="O113" s="856"/>
      <c r="P113" s="856"/>
      <c r="Q113" s="856"/>
      <c r="R113" s="857"/>
      <c r="S113" s="761"/>
      <c r="T113" s="761"/>
      <c r="U113" s="761"/>
      <c r="V113" s="761"/>
      <c r="W113" s="761"/>
      <c r="X113" s="761"/>
      <c r="Y113" s="761"/>
      <c r="AA113" s="237"/>
      <c r="AB113" s="237"/>
      <c r="AC113" s="237"/>
      <c r="AD113" s="237"/>
      <c r="AE113" s="237"/>
      <c r="AF113" s="237"/>
      <c r="AG113" s="237"/>
      <c r="AH113" s="237"/>
      <c r="AI113" s="237"/>
      <c r="AIR113" s="849"/>
      <c r="AIS113" s="849"/>
      <c r="AIT113" s="849"/>
      <c r="AIU113" s="849"/>
      <c r="AIV113" s="849"/>
      <c r="AIW113" s="849"/>
      <c r="AIX113" s="849"/>
      <c r="AIY113" s="849"/>
      <c r="AIZ113" s="849"/>
    </row>
    <row r="114" spans="2:936" ht="16.5" customHeight="1" thickTop="1" x14ac:dyDescent="0.2">
      <c r="B114" s="1129" t="s">
        <v>41</v>
      </c>
      <c r="C114" s="1130"/>
      <c r="D114" s="1130"/>
      <c r="E114" s="1130"/>
      <c r="F114" s="1130"/>
      <c r="G114" s="1130"/>
      <c r="H114" s="1130"/>
      <c r="I114" s="1130"/>
      <c r="J114" s="1130"/>
      <c r="K114" s="1130"/>
      <c r="L114" s="1130"/>
      <c r="M114" s="1130"/>
      <c r="N114" s="1130"/>
      <c r="O114" s="1130"/>
      <c r="P114" s="1130"/>
      <c r="Q114" s="1130"/>
      <c r="R114" s="1131"/>
      <c r="S114" s="761"/>
      <c r="T114" s="761"/>
      <c r="U114" s="761"/>
      <c r="V114" s="761"/>
      <c r="W114" s="761"/>
      <c r="X114" s="761"/>
      <c r="Y114" s="761"/>
      <c r="AA114" s="237"/>
      <c r="AB114" s="237"/>
      <c r="AC114" s="237"/>
      <c r="AD114" s="237"/>
      <c r="AE114" s="237"/>
      <c r="AF114" s="237"/>
      <c r="AG114" s="237"/>
      <c r="AH114" s="237"/>
      <c r="AI114" s="237"/>
      <c r="AIR114" s="849"/>
      <c r="AIS114" s="849"/>
      <c r="AIT114" s="849"/>
      <c r="AIU114" s="849"/>
      <c r="AIV114" s="849"/>
      <c r="AIW114" s="849"/>
      <c r="AIX114" s="849"/>
      <c r="AIY114" s="849"/>
      <c r="AIZ114" s="849"/>
    </row>
    <row r="115" spans="2:936" ht="16.5" customHeight="1" thickBot="1" x14ac:dyDescent="0.25">
      <c r="B115" s="1132"/>
      <c r="C115" s="1133"/>
      <c r="D115" s="1133"/>
      <c r="E115" s="1133"/>
      <c r="F115" s="1133"/>
      <c r="G115" s="1133"/>
      <c r="H115" s="1133"/>
      <c r="I115" s="1133"/>
      <c r="J115" s="1133"/>
      <c r="K115" s="1133"/>
      <c r="L115" s="1133"/>
      <c r="M115" s="1133"/>
      <c r="N115" s="1133"/>
      <c r="O115" s="1133"/>
      <c r="P115" s="1133"/>
      <c r="Q115" s="1133"/>
      <c r="R115" s="1134"/>
      <c r="S115" s="761"/>
      <c r="T115" s="761"/>
      <c r="U115" s="761"/>
      <c r="V115" s="761"/>
      <c r="W115" s="761"/>
      <c r="X115" s="761"/>
      <c r="Y115" s="761"/>
      <c r="AA115" s="237"/>
      <c r="AB115" s="237"/>
      <c r="AC115" s="237"/>
      <c r="AD115" s="237"/>
      <c r="AE115" s="237"/>
      <c r="AF115" s="237"/>
      <c r="AG115" s="237"/>
      <c r="AH115" s="237"/>
      <c r="AI115" s="237"/>
      <c r="AIR115" s="849"/>
      <c r="AIS115" s="849"/>
      <c r="AIT115" s="849"/>
      <c r="AIU115" s="849"/>
      <c r="AIV115" s="849"/>
      <c r="AIW115" s="849"/>
      <c r="AIX115" s="849"/>
      <c r="AIY115" s="849"/>
      <c r="AIZ115" s="849"/>
    </row>
    <row r="116" spans="2:936" ht="16.5" customHeight="1" thickTop="1" x14ac:dyDescent="0.2">
      <c r="J116" s="822"/>
      <c r="K116" s="822"/>
      <c r="L116" s="822"/>
      <c r="M116" s="822"/>
      <c r="N116" s="858"/>
      <c r="O116" s="858"/>
      <c r="P116" s="858"/>
      <c r="Q116" s="858"/>
      <c r="R116" s="858"/>
      <c r="S116" s="761"/>
      <c r="T116" s="761"/>
      <c r="U116" s="761"/>
      <c r="V116" s="761"/>
      <c r="W116" s="761"/>
      <c r="X116" s="761"/>
      <c r="Y116" s="761"/>
      <c r="AA116" s="237"/>
      <c r="AB116" s="237"/>
      <c r="AC116" s="237"/>
      <c r="AD116" s="237"/>
      <c r="AE116" s="237"/>
      <c r="AF116" s="237"/>
      <c r="AG116" s="237"/>
      <c r="AH116" s="237"/>
      <c r="AI116" s="237"/>
      <c r="AIR116" s="849"/>
      <c r="AIS116" s="849"/>
      <c r="AIT116" s="849"/>
      <c r="AIU116" s="849"/>
      <c r="AIV116" s="849"/>
      <c r="AIW116" s="849"/>
      <c r="AIX116" s="849"/>
      <c r="AIY116" s="849"/>
      <c r="AIZ116" s="849"/>
    </row>
    <row r="117" spans="2:936" ht="16.5" customHeight="1" x14ac:dyDescent="0.2">
      <c r="J117" s="822"/>
      <c r="K117" s="822"/>
      <c r="L117" s="822"/>
      <c r="M117" s="822"/>
      <c r="N117" s="858"/>
      <c r="O117" s="858"/>
      <c r="P117" s="858"/>
      <c r="Q117" s="858"/>
      <c r="R117" s="858"/>
      <c r="S117" s="761"/>
      <c r="T117" s="761"/>
      <c r="U117" s="761"/>
      <c r="V117" s="761"/>
      <c r="W117" s="761"/>
      <c r="X117" s="761"/>
      <c r="Y117" s="761"/>
      <c r="AA117" s="237"/>
      <c r="AB117" s="237"/>
      <c r="AC117" s="237"/>
      <c r="AD117" s="237"/>
      <c r="AE117" s="237"/>
      <c r="AF117" s="237"/>
      <c r="AG117" s="237"/>
      <c r="AH117" s="237"/>
      <c r="AI117" s="237"/>
      <c r="AIR117" s="849"/>
      <c r="AIS117" s="849"/>
      <c r="AIT117" s="849"/>
      <c r="AIU117" s="849"/>
      <c r="AIV117" s="849"/>
      <c r="AIW117" s="849"/>
      <c r="AIX117" s="849"/>
      <c r="AIY117" s="849"/>
      <c r="AIZ117" s="849"/>
    </row>
    <row r="118" spans="2:936" ht="16.5" customHeight="1" x14ac:dyDescent="0.2">
      <c r="E118" s="787"/>
      <c r="F118" s="787"/>
      <c r="G118" s="787"/>
      <c r="H118" s="787"/>
      <c r="I118" s="787"/>
      <c r="J118" s="787"/>
      <c r="K118" s="822"/>
      <c r="L118" s="822"/>
      <c r="M118" s="822"/>
      <c r="N118" s="858"/>
      <c r="O118" s="858"/>
      <c r="P118" s="858"/>
      <c r="Q118" s="858"/>
      <c r="R118" s="858"/>
      <c r="S118" s="761"/>
      <c r="T118" s="761"/>
      <c r="U118" s="761"/>
      <c r="V118" s="761"/>
      <c r="W118" s="761"/>
      <c r="X118" s="761"/>
      <c r="Y118" s="761"/>
      <c r="AA118" s="237"/>
      <c r="AB118" s="237"/>
      <c r="AC118" s="237"/>
      <c r="AD118" s="237"/>
      <c r="AE118" s="237"/>
      <c r="AF118" s="237"/>
      <c r="AG118" s="237"/>
      <c r="AH118" s="237"/>
      <c r="AI118" s="237"/>
      <c r="AIR118" s="849"/>
      <c r="AIS118" s="849"/>
      <c r="AIT118" s="849"/>
      <c r="AIU118" s="849"/>
      <c r="AIV118" s="849"/>
      <c r="AIW118" s="849"/>
      <c r="AIX118" s="849"/>
      <c r="AIY118" s="849"/>
      <c r="AIZ118" s="849"/>
    </row>
    <row r="119" spans="2:936" ht="16.5" customHeight="1" x14ac:dyDescent="0.2">
      <c r="E119" s="787"/>
      <c r="F119" s="787"/>
      <c r="G119" s="787"/>
      <c r="H119" s="787"/>
      <c r="I119" s="787"/>
      <c r="J119" s="787"/>
      <c r="N119" s="858"/>
      <c r="O119" s="858"/>
      <c r="P119" s="858"/>
      <c r="Q119" s="858"/>
      <c r="R119" s="858"/>
      <c r="S119" s="761"/>
      <c r="T119" s="761"/>
      <c r="U119" s="761"/>
      <c r="V119" s="761"/>
      <c r="W119" s="761"/>
      <c r="X119" s="761"/>
      <c r="Y119" s="761"/>
      <c r="AA119" s="237"/>
      <c r="AB119" s="237"/>
      <c r="AC119" s="237"/>
      <c r="AD119" s="237"/>
      <c r="AE119" s="237"/>
      <c r="AF119" s="237"/>
      <c r="AG119" s="237"/>
      <c r="AH119" s="237"/>
      <c r="AI119" s="237"/>
      <c r="AIR119" s="849"/>
      <c r="AIS119" s="849"/>
      <c r="AIT119" s="849"/>
      <c r="AIU119" s="849"/>
      <c r="AIV119" s="849"/>
      <c r="AIW119" s="849"/>
      <c r="AIX119" s="849"/>
      <c r="AIY119" s="849"/>
      <c r="AIZ119" s="849"/>
    </row>
    <row r="120" spans="2:936" ht="16.5" customHeight="1" x14ac:dyDescent="0.2">
      <c r="E120" s="787"/>
      <c r="F120" s="787"/>
      <c r="G120" s="787"/>
      <c r="H120" s="787"/>
      <c r="I120" s="787"/>
      <c r="J120" s="787"/>
      <c r="N120" s="858"/>
      <c r="O120" s="858"/>
      <c r="P120" s="858"/>
      <c r="Q120" s="858"/>
      <c r="R120" s="858"/>
      <c r="S120" s="761"/>
      <c r="T120" s="761"/>
      <c r="U120" s="761"/>
      <c r="V120" s="761"/>
      <c r="W120" s="761"/>
      <c r="X120" s="761"/>
      <c r="Y120" s="761"/>
      <c r="AA120" s="237"/>
      <c r="AB120" s="237"/>
      <c r="AC120" s="237"/>
      <c r="AD120" s="237"/>
      <c r="AE120" s="237"/>
      <c r="AF120" s="237"/>
      <c r="AG120" s="237"/>
      <c r="AH120" s="237"/>
      <c r="AI120" s="237"/>
      <c r="AIR120" s="849"/>
      <c r="AIS120" s="849"/>
      <c r="AIT120" s="849"/>
      <c r="AIU120" s="849"/>
      <c r="AIV120" s="849"/>
      <c r="AIW120" s="849"/>
      <c r="AIX120" s="849"/>
      <c r="AIY120" s="849"/>
      <c r="AIZ120" s="849"/>
    </row>
    <row r="121" spans="2:936" ht="15.75" customHeight="1" x14ac:dyDescent="0.2">
      <c r="E121" s="787"/>
      <c r="F121" s="787"/>
      <c r="G121" s="787"/>
      <c r="H121" s="787"/>
      <c r="I121" s="787"/>
      <c r="J121" s="787"/>
      <c r="N121" s="858"/>
      <c r="O121" s="858"/>
      <c r="P121" s="858"/>
      <c r="Q121" s="858"/>
      <c r="R121" s="858"/>
      <c r="S121" s="761"/>
      <c r="T121" s="761"/>
      <c r="U121" s="761"/>
      <c r="V121" s="761"/>
      <c r="W121" s="761"/>
      <c r="X121" s="761"/>
      <c r="Y121" s="761"/>
      <c r="AA121" s="237"/>
      <c r="AB121" s="237"/>
      <c r="AC121" s="237"/>
      <c r="AD121" s="237"/>
      <c r="AE121" s="237"/>
      <c r="AF121" s="237"/>
      <c r="AG121" s="237"/>
      <c r="AH121" s="237"/>
      <c r="AI121" s="237"/>
      <c r="AIN121" s="849"/>
      <c r="AIO121" s="849"/>
      <c r="AIP121" s="849"/>
      <c r="AIQ121" s="849"/>
      <c r="AIR121" s="849"/>
      <c r="AIS121" s="849"/>
      <c r="AIT121" s="849"/>
      <c r="AIU121" s="849"/>
      <c r="AIV121" s="849"/>
      <c r="AIW121" s="849"/>
      <c r="AIX121" s="849"/>
      <c r="AIY121" s="849"/>
      <c r="AIZ121" s="849"/>
    </row>
    <row r="122" spans="2:936" ht="18" customHeight="1" x14ac:dyDescent="0.2">
      <c r="E122" s="787"/>
      <c r="F122" s="787"/>
      <c r="G122" s="787"/>
      <c r="H122" s="787"/>
      <c r="I122" s="787"/>
      <c r="J122" s="787"/>
      <c r="N122" s="858"/>
      <c r="O122" s="858"/>
      <c r="P122" s="858"/>
      <c r="Q122" s="858"/>
      <c r="R122" s="858"/>
      <c r="S122" s="761"/>
      <c r="T122" s="761"/>
      <c r="U122" s="761"/>
      <c r="V122" s="761"/>
      <c r="W122" s="761"/>
      <c r="X122" s="761"/>
      <c r="Y122" s="761"/>
      <c r="AA122" s="237"/>
      <c r="AB122" s="237"/>
      <c r="AC122" s="237"/>
      <c r="AD122" s="237"/>
      <c r="AE122" s="237"/>
      <c r="AF122" s="237"/>
      <c r="AG122" s="237"/>
      <c r="AH122" s="237"/>
      <c r="AI122" s="237"/>
      <c r="AIN122" s="849"/>
      <c r="AIO122" s="849"/>
      <c r="AIP122" s="849"/>
      <c r="AIQ122" s="849"/>
      <c r="AIR122" s="849"/>
      <c r="AIS122" s="849"/>
      <c r="AIT122" s="849"/>
      <c r="AIU122" s="849"/>
      <c r="AIV122" s="849"/>
      <c r="AIW122" s="849"/>
      <c r="AIX122" s="849"/>
      <c r="AIY122" s="849"/>
      <c r="AIZ122" s="849"/>
    </row>
    <row r="123" spans="2:936" ht="18" customHeight="1" x14ac:dyDescent="0.2">
      <c r="E123" s="787"/>
      <c r="F123" s="787"/>
      <c r="G123" s="787"/>
      <c r="H123" s="787"/>
      <c r="I123" s="787"/>
      <c r="J123" s="787"/>
      <c r="N123" s="858"/>
      <c r="O123" s="858"/>
      <c r="P123" s="858"/>
      <c r="Q123" s="858"/>
      <c r="R123" s="858"/>
      <c r="S123" s="761"/>
      <c r="T123" s="761"/>
      <c r="U123" s="761"/>
      <c r="V123" s="761"/>
      <c r="W123" s="761"/>
      <c r="X123" s="761"/>
      <c r="Y123" s="761"/>
      <c r="AA123" s="237"/>
      <c r="AB123" s="237"/>
      <c r="AC123" s="237"/>
      <c r="AD123" s="237"/>
      <c r="AE123" s="237"/>
      <c r="AF123" s="237"/>
      <c r="AG123" s="237"/>
      <c r="AH123" s="237"/>
      <c r="AI123" s="237"/>
      <c r="AIR123" s="849"/>
      <c r="AIS123" s="849"/>
      <c r="AIT123" s="849"/>
      <c r="AIU123" s="849"/>
      <c r="AIV123" s="849"/>
      <c r="AIW123" s="849"/>
      <c r="AIX123" s="849"/>
      <c r="AIY123" s="849"/>
      <c r="AIZ123" s="849"/>
    </row>
    <row r="124" spans="2:936" ht="12.75" customHeight="1" x14ac:dyDescent="0.2">
      <c r="E124" s="787"/>
      <c r="F124" s="787"/>
      <c r="G124" s="787"/>
      <c r="H124" s="787"/>
      <c r="I124" s="787"/>
      <c r="J124" s="787"/>
      <c r="N124" s="858"/>
      <c r="O124" s="858"/>
      <c r="P124" s="858"/>
      <c r="Q124" s="858"/>
      <c r="R124" s="858"/>
      <c r="S124" s="761"/>
      <c r="T124" s="761"/>
      <c r="U124" s="761"/>
      <c r="V124" s="761"/>
      <c r="W124" s="761"/>
      <c r="X124" s="761"/>
      <c r="Y124" s="761"/>
      <c r="AA124" s="237"/>
      <c r="AB124" s="237"/>
      <c r="AC124" s="237"/>
      <c r="AD124" s="237"/>
      <c r="AE124" s="237"/>
      <c r="AF124" s="237"/>
      <c r="AG124" s="237"/>
      <c r="AH124" s="237"/>
      <c r="AI124" s="237"/>
      <c r="AIR124" s="849"/>
      <c r="AIS124" s="849"/>
      <c r="AIT124" s="849"/>
      <c r="AIU124" s="849"/>
      <c r="AIV124" s="849"/>
      <c r="AIW124" s="849"/>
      <c r="AIX124" s="849"/>
      <c r="AIY124" s="849"/>
      <c r="AIZ124" s="849"/>
    </row>
    <row r="125" spans="2:936" ht="12.75" customHeight="1" x14ac:dyDescent="0.2">
      <c r="E125" s="787"/>
      <c r="F125" s="787"/>
      <c r="G125" s="787"/>
      <c r="H125" s="787"/>
      <c r="I125" s="787"/>
      <c r="J125" s="787"/>
      <c r="N125" s="858"/>
      <c r="O125" s="858"/>
      <c r="P125" s="858"/>
      <c r="Q125" s="858"/>
      <c r="R125" s="858"/>
      <c r="S125" s="761"/>
      <c r="T125" s="761"/>
      <c r="U125" s="761"/>
      <c r="V125" s="761"/>
      <c r="W125" s="761"/>
      <c r="X125" s="761"/>
      <c r="Y125" s="761"/>
      <c r="AA125" s="237"/>
      <c r="AB125" s="237"/>
      <c r="AC125" s="237"/>
      <c r="AD125" s="237"/>
      <c r="AE125" s="237"/>
      <c r="AF125" s="237"/>
      <c r="AG125" s="237"/>
      <c r="AH125" s="237"/>
      <c r="AI125" s="237"/>
      <c r="AIR125" s="849"/>
      <c r="AIS125" s="849"/>
      <c r="AIT125" s="849"/>
      <c r="AIU125" s="849"/>
      <c r="AIV125" s="849"/>
      <c r="AIW125" s="849"/>
      <c r="AIX125" s="849"/>
      <c r="AIY125" s="849"/>
      <c r="AIZ125" s="849"/>
    </row>
    <row r="126" spans="2:936" ht="12.75" customHeight="1" x14ac:dyDescent="0.2">
      <c r="E126" s="858"/>
      <c r="F126" s="858"/>
      <c r="G126" s="858"/>
      <c r="H126" s="858"/>
      <c r="I126" s="858"/>
      <c r="J126" s="761"/>
      <c r="K126" s="761"/>
      <c r="L126" s="761"/>
      <c r="M126" s="761"/>
      <c r="N126" s="761"/>
      <c r="O126" s="761"/>
      <c r="P126" s="761"/>
      <c r="Q126" s="761"/>
      <c r="V126" s="237"/>
      <c r="Z126" s="237"/>
      <c r="AA126" s="237"/>
      <c r="AB126" s="237"/>
      <c r="AC126" s="237"/>
      <c r="AD126" s="237"/>
      <c r="AE126" s="237"/>
      <c r="AF126" s="237"/>
      <c r="AG126" s="237"/>
      <c r="AH126" s="237"/>
      <c r="AI126" s="237"/>
      <c r="AII126" s="849"/>
      <c r="AIJ126" s="849"/>
      <c r="AIK126" s="849"/>
      <c r="AIL126" s="849"/>
      <c r="AIM126" s="849"/>
      <c r="AIN126" s="849"/>
      <c r="AIO126" s="849"/>
      <c r="AIP126" s="849"/>
      <c r="AIQ126" s="849"/>
      <c r="AIR126" s="849"/>
      <c r="AIS126" s="849"/>
      <c r="AIT126" s="849"/>
      <c r="AIU126" s="849"/>
      <c r="AIV126" s="849"/>
      <c r="AIW126" s="849"/>
      <c r="AIX126" s="849"/>
      <c r="AIY126" s="849"/>
      <c r="AIZ126" s="849"/>
    </row>
    <row r="127" spans="2:936" x14ac:dyDescent="0.2">
      <c r="M127" s="760"/>
      <c r="Q127" s="761"/>
      <c r="R127" s="761"/>
      <c r="S127" s="761"/>
      <c r="T127" s="761"/>
      <c r="U127" s="761"/>
      <c r="V127" s="761"/>
      <c r="W127" s="761"/>
      <c r="X127" s="761"/>
      <c r="Y127" s="761"/>
      <c r="AA127" s="237"/>
      <c r="AB127" s="237"/>
      <c r="AC127" s="237"/>
      <c r="AD127" s="237"/>
      <c r="AE127" s="237"/>
      <c r="AF127" s="237"/>
      <c r="AG127" s="237"/>
      <c r="AH127" s="237"/>
      <c r="AI127" s="237"/>
      <c r="AIR127" s="849"/>
      <c r="AIS127" s="849"/>
      <c r="AIT127" s="849"/>
      <c r="AIU127" s="849"/>
      <c r="AIV127" s="849"/>
      <c r="AIW127" s="849"/>
      <c r="AIX127" s="849"/>
      <c r="AIY127" s="849"/>
      <c r="AIZ127" s="849"/>
    </row>
    <row r="128" spans="2:936" x14ac:dyDescent="0.2">
      <c r="M128" s="760"/>
      <c r="Q128" s="761"/>
      <c r="R128" s="761"/>
      <c r="S128" s="761"/>
      <c r="T128" s="761"/>
      <c r="U128" s="761"/>
      <c r="V128" s="761"/>
      <c r="W128" s="761"/>
      <c r="X128" s="761"/>
      <c r="Y128" s="761"/>
      <c r="AA128" s="237"/>
      <c r="AB128" s="237"/>
      <c r="AC128" s="237"/>
      <c r="AD128" s="237"/>
      <c r="AE128" s="237"/>
      <c r="AF128" s="237"/>
      <c r="AG128" s="237"/>
      <c r="AH128" s="237"/>
      <c r="AI128" s="237"/>
      <c r="AIR128" s="849"/>
      <c r="AIS128" s="849"/>
      <c r="AIT128" s="849"/>
      <c r="AIU128" s="849"/>
      <c r="AIV128" s="849"/>
      <c r="AIW128" s="849"/>
      <c r="AIX128" s="849"/>
      <c r="AIY128" s="849"/>
      <c r="AIZ128" s="849"/>
    </row>
    <row r="129" spans="13:936" x14ac:dyDescent="0.2">
      <c r="M129" s="760"/>
      <c r="Q129" s="761"/>
      <c r="R129" s="761"/>
      <c r="S129" s="761"/>
      <c r="T129" s="761"/>
      <c r="U129" s="761"/>
      <c r="V129" s="761"/>
      <c r="W129" s="761"/>
      <c r="X129" s="761"/>
      <c r="Y129" s="761"/>
      <c r="AA129" s="237"/>
      <c r="AB129" s="237"/>
      <c r="AC129" s="237"/>
      <c r="AD129" s="237"/>
      <c r="AE129" s="237"/>
      <c r="AF129" s="237"/>
      <c r="AG129" s="237"/>
      <c r="AH129" s="237"/>
      <c r="AI129" s="237"/>
      <c r="AIR129" s="849"/>
      <c r="AIS129" s="849"/>
      <c r="AIT129" s="849"/>
      <c r="AIU129" s="849"/>
      <c r="AIV129" s="849"/>
      <c r="AIW129" s="849"/>
      <c r="AIX129" s="849"/>
      <c r="AIY129" s="849"/>
      <c r="AIZ129" s="849"/>
    </row>
    <row r="130" spans="13:936" x14ac:dyDescent="0.2">
      <c r="M130" s="760"/>
      <c r="Q130" s="761"/>
      <c r="R130" s="761"/>
      <c r="S130" s="761"/>
      <c r="T130" s="761"/>
      <c r="U130" s="761"/>
      <c r="V130" s="761"/>
      <c r="W130" s="761"/>
      <c r="X130" s="761"/>
      <c r="Y130" s="761"/>
      <c r="AA130" s="237"/>
      <c r="AB130" s="237"/>
      <c r="AC130" s="237"/>
      <c r="AD130" s="237"/>
      <c r="AE130" s="237"/>
      <c r="AF130" s="237"/>
      <c r="AG130" s="237"/>
      <c r="AH130" s="237"/>
      <c r="AI130" s="237"/>
      <c r="AIR130" s="849"/>
      <c r="AIS130" s="849"/>
      <c r="AIT130" s="849"/>
      <c r="AIU130" s="849"/>
      <c r="AIV130" s="849"/>
      <c r="AIW130" s="849"/>
      <c r="AIX130" s="849"/>
      <c r="AIY130" s="849"/>
      <c r="AIZ130" s="849"/>
    </row>
    <row r="131" spans="13:936" x14ac:dyDescent="0.2">
      <c r="M131" s="760"/>
      <c r="Q131" s="761"/>
      <c r="R131" s="761"/>
      <c r="S131" s="761"/>
      <c r="T131" s="761"/>
      <c r="U131" s="761"/>
      <c r="V131" s="761"/>
      <c r="W131" s="761"/>
      <c r="X131" s="761"/>
      <c r="Y131" s="761"/>
      <c r="AA131" s="237"/>
      <c r="AB131" s="237"/>
      <c r="AC131" s="237"/>
      <c r="AD131" s="237"/>
      <c r="AE131" s="237"/>
      <c r="AF131" s="237"/>
      <c r="AG131" s="237"/>
      <c r="AH131" s="237"/>
      <c r="AI131" s="237"/>
      <c r="AIR131" s="849"/>
      <c r="AIS131" s="849"/>
      <c r="AIT131" s="849"/>
      <c r="AIU131" s="849"/>
      <c r="AIV131" s="849"/>
      <c r="AIW131" s="849"/>
      <c r="AIX131" s="849"/>
      <c r="AIY131" s="849"/>
      <c r="AIZ131" s="849"/>
    </row>
    <row r="132" spans="13:936" x14ac:dyDescent="0.2">
      <c r="M132" s="760"/>
      <c r="Q132" s="761"/>
      <c r="R132" s="761"/>
      <c r="S132" s="761"/>
      <c r="T132" s="761"/>
      <c r="U132" s="761"/>
      <c r="V132" s="761"/>
      <c r="W132" s="761"/>
      <c r="X132" s="761"/>
      <c r="Y132" s="761"/>
      <c r="AA132" s="237"/>
      <c r="AB132" s="237"/>
      <c r="AC132" s="237"/>
      <c r="AD132" s="237"/>
      <c r="AE132" s="237"/>
      <c r="AF132" s="237"/>
      <c r="AG132" s="237"/>
      <c r="AH132" s="237"/>
      <c r="AI132" s="237"/>
      <c r="AIR132" s="849"/>
      <c r="AIS132" s="849"/>
      <c r="AIT132" s="849"/>
      <c r="AIU132" s="849"/>
      <c r="AIV132" s="849"/>
      <c r="AIW132" s="849"/>
      <c r="AIX132" s="849"/>
      <c r="AIY132" s="849"/>
      <c r="AIZ132" s="849"/>
    </row>
    <row r="133" spans="13:936" x14ac:dyDescent="0.2">
      <c r="M133" s="760"/>
      <c r="Q133" s="761"/>
      <c r="R133" s="761"/>
      <c r="S133" s="761"/>
      <c r="T133" s="761"/>
      <c r="U133" s="761"/>
      <c r="V133" s="761"/>
      <c r="W133" s="761"/>
      <c r="X133" s="761"/>
      <c r="Y133" s="761"/>
      <c r="AA133" s="237"/>
      <c r="AB133" s="237"/>
      <c r="AC133" s="237"/>
      <c r="AD133" s="237"/>
      <c r="AE133" s="237"/>
      <c r="AF133" s="237"/>
      <c r="AG133" s="237"/>
      <c r="AH133" s="237"/>
      <c r="AI133" s="237"/>
      <c r="AIR133" s="849"/>
      <c r="AIS133" s="849"/>
      <c r="AIT133" s="849"/>
      <c r="AIU133" s="849"/>
      <c r="AIV133" s="849"/>
      <c r="AIW133" s="849"/>
      <c r="AIX133" s="849"/>
      <c r="AIY133" s="849"/>
      <c r="AIZ133" s="849"/>
    </row>
    <row r="134" spans="13:936" x14ac:dyDescent="0.2">
      <c r="M134" s="760"/>
      <c r="Q134" s="761"/>
      <c r="R134" s="761"/>
      <c r="S134" s="761"/>
      <c r="T134" s="761"/>
      <c r="U134" s="761"/>
      <c r="V134" s="761"/>
      <c r="W134" s="761"/>
      <c r="X134" s="761"/>
      <c r="Y134" s="761"/>
      <c r="AA134" s="237"/>
      <c r="AB134" s="237"/>
      <c r="AC134" s="237"/>
      <c r="AD134" s="237"/>
      <c r="AE134" s="237"/>
      <c r="AF134" s="237"/>
      <c r="AG134" s="237"/>
      <c r="AH134" s="237"/>
      <c r="AI134" s="237"/>
      <c r="AIR134" s="849"/>
      <c r="AIS134" s="849"/>
      <c r="AIT134" s="849"/>
      <c r="AIU134" s="849"/>
      <c r="AIV134" s="849"/>
      <c r="AIW134" s="849"/>
      <c r="AIX134" s="849"/>
      <c r="AIY134" s="849"/>
      <c r="AIZ134" s="849"/>
    </row>
    <row r="135" spans="13:936" x14ac:dyDescent="0.2">
      <c r="M135" s="760"/>
      <c r="Q135" s="761"/>
      <c r="R135" s="761"/>
      <c r="S135" s="761"/>
      <c r="T135" s="761"/>
      <c r="U135" s="761"/>
      <c r="V135" s="761"/>
      <c r="W135" s="761"/>
      <c r="X135" s="761"/>
      <c r="Y135" s="761"/>
      <c r="AA135" s="237"/>
      <c r="AB135" s="237"/>
      <c r="AC135" s="237"/>
      <c r="AD135" s="237"/>
      <c r="AE135" s="237"/>
      <c r="AF135" s="237"/>
      <c r="AG135" s="237"/>
      <c r="AH135" s="237"/>
      <c r="AI135" s="237"/>
      <c r="AIR135" s="849"/>
      <c r="AIS135" s="849"/>
      <c r="AIT135" s="849"/>
      <c r="AIU135" s="849"/>
      <c r="AIV135" s="849"/>
      <c r="AIW135" s="849"/>
      <c r="AIX135" s="849"/>
      <c r="AIY135" s="849"/>
      <c r="AIZ135" s="849"/>
    </row>
    <row r="136" spans="13:936" x14ac:dyDescent="0.2">
      <c r="M136" s="760"/>
      <c r="Q136" s="761"/>
      <c r="R136" s="761"/>
      <c r="S136" s="761"/>
      <c r="T136" s="761"/>
      <c r="U136" s="761"/>
      <c r="V136" s="761"/>
      <c r="W136" s="761"/>
      <c r="X136" s="761"/>
      <c r="Y136" s="761"/>
      <c r="AA136" s="237"/>
      <c r="AB136" s="237"/>
      <c r="AC136" s="237"/>
      <c r="AD136" s="237"/>
      <c r="AE136" s="237"/>
      <c r="AF136" s="237"/>
      <c r="AG136" s="237"/>
      <c r="AH136" s="237"/>
      <c r="AI136" s="237"/>
      <c r="AIR136" s="849"/>
      <c r="AIS136" s="849"/>
      <c r="AIT136" s="849"/>
      <c r="AIU136" s="849"/>
      <c r="AIV136" s="849"/>
      <c r="AIW136" s="849"/>
      <c r="AIX136" s="849"/>
      <c r="AIY136" s="849"/>
      <c r="AIZ136" s="849"/>
    </row>
    <row r="137" spans="13:936" x14ac:dyDescent="0.2">
      <c r="M137" s="760"/>
      <c r="Q137" s="761"/>
      <c r="R137" s="761"/>
      <c r="S137" s="761"/>
      <c r="T137" s="761"/>
      <c r="U137" s="761"/>
      <c r="V137" s="761"/>
      <c r="W137" s="761"/>
      <c r="X137" s="761"/>
      <c r="Y137" s="761"/>
      <c r="AA137" s="237"/>
      <c r="AB137" s="237"/>
      <c r="AC137" s="237"/>
      <c r="AD137" s="237"/>
      <c r="AE137" s="237"/>
      <c r="AF137" s="237"/>
      <c r="AG137" s="237"/>
      <c r="AH137" s="237"/>
      <c r="AI137" s="237"/>
      <c r="AIR137" s="849"/>
      <c r="AIS137" s="849"/>
      <c r="AIT137" s="849"/>
      <c r="AIU137" s="849"/>
      <c r="AIV137" s="849"/>
      <c r="AIW137" s="849"/>
      <c r="AIX137" s="849"/>
      <c r="AIY137" s="849"/>
      <c r="AIZ137" s="849"/>
    </row>
    <row r="138" spans="13:936" x14ac:dyDescent="0.2">
      <c r="M138" s="760"/>
      <c r="Q138" s="761"/>
      <c r="R138" s="761"/>
      <c r="S138" s="761"/>
      <c r="T138" s="761"/>
      <c r="U138" s="761"/>
      <c r="V138" s="761"/>
      <c r="W138" s="761"/>
      <c r="X138" s="761"/>
      <c r="Y138" s="761"/>
      <c r="AA138" s="237"/>
      <c r="AB138" s="237"/>
      <c r="AC138" s="237"/>
      <c r="AD138" s="237"/>
      <c r="AE138" s="237"/>
      <c r="AF138" s="237"/>
      <c r="AG138" s="237"/>
      <c r="AH138" s="237"/>
      <c r="AI138" s="237"/>
      <c r="AIR138" s="849"/>
      <c r="AIS138" s="849"/>
      <c r="AIT138" s="849"/>
      <c r="AIU138" s="849"/>
      <c r="AIV138" s="849"/>
      <c r="AIW138" s="849"/>
      <c r="AIX138" s="849"/>
      <c r="AIY138" s="849"/>
      <c r="AIZ138" s="849"/>
    </row>
    <row r="139" spans="13:936" x14ac:dyDescent="0.2">
      <c r="M139" s="760"/>
      <c r="Q139" s="761"/>
      <c r="R139" s="761"/>
      <c r="S139" s="761"/>
      <c r="T139" s="761"/>
      <c r="U139" s="761"/>
      <c r="V139" s="761"/>
      <c r="W139" s="761"/>
      <c r="X139" s="761"/>
      <c r="Y139" s="761"/>
      <c r="AA139" s="237"/>
      <c r="AB139" s="237"/>
      <c r="AC139" s="237"/>
      <c r="AD139" s="237"/>
      <c r="AE139" s="237"/>
      <c r="AF139" s="237"/>
      <c r="AG139" s="237"/>
      <c r="AH139" s="237"/>
      <c r="AI139" s="237"/>
      <c r="AIR139" s="849"/>
      <c r="AIS139" s="849"/>
      <c r="AIT139" s="849"/>
      <c r="AIU139" s="849"/>
      <c r="AIV139" s="849"/>
      <c r="AIW139" s="849"/>
      <c r="AIX139" s="849"/>
      <c r="AIY139" s="849"/>
      <c r="AIZ139" s="849"/>
    </row>
    <row r="140" spans="13:936" x14ac:dyDescent="0.2">
      <c r="M140" s="760"/>
      <c r="Q140" s="761"/>
      <c r="R140" s="761"/>
      <c r="S140" s="761"/>
      <c r="T140" s="761"/>
      <c r="U140" s="761"/>
      <c r="V140" s="761"/>
      <c r="W140" s="761"/>
      <c r="X140" s="761"/>
      <c r="Y140" s="761"/>
      <c r="AA140" s="237"/>
      <c r="AB140" s="237"/>
      <c r="AC140" s="237"/>
      <c r="AD140" s="237"/>
      <c r="AE140" s="237"/>
      <c r="AF140" s="237"/>
      <c r="AG140" s="237"/>
      <c r="AH140" s="237"/>
      <c r="AI140" s="237"/>
      <c r="AIR140" s="849"/>
      <c r="AIS140" s="849"/>
      <c r="AIT140" s="849"/>
      <c r="AIU140" s="849"/>
      <c r="AIV140" s="849"/>
      <c r="AIW140" s="849"/>
      <c r="AIX140" s="849"/>
      <c r="AIY140" s="849"/>
      <c r="AIZ140" s="849"/>
    </row>
    <row r="141" spans="13:936" x14ac:dyDescent="0.2">
      <c r="M141" s="760"/>
      <c r="Q141" s="761"/>
      <c r="R141" s="761"/>
      <c r="S141" s="761"/>
      <c r="T141" s="761"/>
      <c r="U141" s="761"/>
      <c r="V141" s="761"/>
      <c r="W141" s="761"/>
      <c r="X141" s="761"/>
      <c r="Y141" s="761"/>
      <c r="AA141" s="237"/>
      <c r="AB141" s="237"/>
      <c r="AC141" s="237"/>
      <c r="AD141" s="237"/>
      <c r="AE141" s="237"/>
      <c r="AF141" s="237"/>
      <c r="AG141" s="237"/>
      <c r="AH141" s="237"/>
      <c r="AI141" s="237"/>
      <c r="AIR141" s="849"/>
      <c r="AIS141" s="849"/>
      <c r="AIT141" s="849"/>
      <c r="AIU141" s="849"/>
      <c r="AIV141" s="849"/>
      <c r="AIW141" s="849"/>
      <c r="AIX141" s="849"/>
      <c r="AIY141" s="849"/>
      <c r="AIZ141" s="849"/>
    </row>
    <row r="142" spans="13:936" x14ac:dyDescent="0.2">
      <c r="M142" s="760"/>
      <c r="Q142" s="761"/>
      <c r="R142" s="761"/>
      <c r="S142" s="761"/>
      <c r="T142" s="761"/>
      <c r="U142" s="761"/>
      <c r="V142" s="761"/>
      <c r="W142" s="761"/>
      <c r="X142" s="761"/>
      <c r="Y142" s="761"/>
      <c r="AA142" s="237"/>
      <c r="AB142" s="237"/>
      <c r="AC142" s="237"/>
      <c r="AD142" s="237"/>
      <c r="AE142" s="237"/>
      <c r="AF142" s="237"/>
      <c r="AG142" s="237"/>
      <c r="AH142" s="237"/>
      <c r="AI142" s="237"/>
      <c r="AIR142" s="849"/>
      <c r="AIS142" s="849"/>
      <c r="AIT142" s="849"/>
      <c r="AIU142" s="849"/>
      <c r="AIV142" s="849"/>
      <c r="AIW142" s="849"/>
      <c r="AIX142" s="849"/>
      <c r="AIY142" s="849"/>
      <c r="AIZ142" s="849"/>
    </row>
    <row r="143" spans="13:936" x14ac:dyDescent="0.2">
      <c r="M143" s="760"/>
      <c r="Q143" s="761"/>
      <c r="R143" s="761"/>
      <c r="S143" s="761"/>
      <c r="T143" s="761"/>
      <c r="U143" s="761"/>
      <c r="V143" s="761"/>
      <c r="W143" s="761"/>
      <c r="X143" s="761"/>
      <c r="Y143" s="761"/>
      <c r="AA143" s="237"/>
      <c r="AB143" s="237"/>
      <c r="AC143" s="237"/>
      <c r="AD143" s="237"/>
      <c r="AE143" s="237"/>
      <c r="AF143" s="237"/>
      <c r="AG143" s="237"/>
      <c r="AH143" s="237"/>
      <c r="AI143" s="237"/>
      <c r="AIR143" s="849"/>
      <c r="AIS143" s="849"/>
      <c r="AIT143" s="849"/>
      <c r="AIU143" s="849"/>
      <c r="AIV143" s="849"/>
      <c r="AIW143" s="849"/>
      <c r="AIX143" s="849"/>
      <c r="AIY143" s="849"/>
      <c r="AIZ143" s="849"/>
    </row>
    <row r="144" spans="13:936" x14ac:dyDescent="0.2">
      <c r="M144" s="760"/>
      <c r="Q144" s="761"/>
      <c r="R144" s="761"/>
      <c r="S144" s="761"/>
      <c r="T144" s="761"/>
      <c r="U144" s="761"/>
      <c r="V144" s="761"/>
      <c r="W144" s="761"/>
      <c r="X144" s="761"/>
      <c r="Y144" s="761"/>
      <c r="AA144" s="237"/>
      <c r="AB144" s="237"/>
      <c r="AC144" s="237"/>
      <c r="AD144" s="237"/>
      <c r="AE144" s="237"/>
      <c r="AF144" s="237"/>
      <c r="AG144" s="237"/>
      <c r="AH144" s="237"/>
      <c r="AI144" s="237"/>
      <c r="AIR144" s="849"/>
      <c r="AIS144" s="849"/>
      <c r="AIT144" s="849"/>
      <c r="AIU144" s="849"/>
      <c r="AIV144" s="849"/>
      <c r="AIW144" s="849"/>
      <c r="AIX144" s="849"/>
      <c r="AIY144" s="849"/>
      <c r="AIZ144" s="849"/>
    </row>
    <row r="145" spans="13:936" x14ac:dyDescent="0.2">
      <c r="M145" s="760"/>
      <c r="Q145" s="761"/>
      <c r="R145" s="761"/>
      <c r="S145" s="761"/>
      <c r="T145" s="761"/>
      <c r="U145" s="761"/>
      <c r="V145" s="761"/>
      <c r="W145" s="761"/>
      <c r="X145" s="761"/>
      <c r="Y145" s="761"/>
      <c r="AA145" s="237"/>
      <c r="AB145" s="237"/>
      <c r="AC145" s="237"/>
      <c r="AD145" s="237"/>
      <c r="AE145" s="237"/>
      <c r="AF145" s="237"/>
      <c r="AG145" s="237"/>
      <c r="AH145" s="237"/>
      <c r="AI145" s="237"/>
      <c r="AIR145" s="849"/>
      <c r="AIS145" s="849"/>
      <c r="AIT145" s="849"/>
      <c r="AIU145" s="849"/>
      <c r="AIV145" s="849"/>
      <c r="AIW145" s="849"/>
      <c r="AIX145" s="849"/>
      <c r="AIY145" s="849"/>
      <c r="AIZ145" s="849"/>
    </row>
    <row r="146" spans="13:936" x14ac:dyDescent="0.2">
      <c r="M146" s="760"/>
      <c r="Q146" s="761"/>
      <c r="R146" s="761"/>
      <c r="S146" s="761"/>
      <c r="T146" s="761"/>
      <c r="U146" s="761"/>
      <c r="V146" s="761"/>
      <c r="W146" s="761"/>
      <c r="X146" s="761"/>
      <c r="Y146" s="761"/>
      <c r="AA146" s="237"/>
      <c r="AB146" s="237"/>
      <c r="AC146" s="237"/>
      <c r="AD146" s="237"/>
      <c r="AE146" s="237"/>
      <c r="AF146" s="237"/>
      <c r="AG146" s="237"/>
      <c r="AH146" s="237"/>
      <c r="AI146" s="237"/>
      <c r="AIR146" s="849"/>
      <c r="AIS146" s="849"/>
      <c r="AIT146" s="849"/>
      <c r="AIU146" s="849"/>
      <c r="AIV146" s="849"/>
      <c r="AIW146" s="849"/>
      <c r="AIX146" s="849"/>
      <c r="AIY146" s="849"/>
      <c r="AIZ146" s="849"/>
    </row>
    <row r="147" spans="13:936" x14ac:dyDescent="0.2">
      <c r="M147" s="760"/>
      <c r="Q147" s="761"/>
      <c r="R147" s="761"/>
      <c r="S147" s="761"/>
      <c r="T147" s="761"/>
      <c r="U147" s="761"/>
      <c r="V147" s="761"/>
      <c r="W147" s="761"/>
      <c r="X147" s="761"/>
      <c r="Y147" s="761"/>
      <c r="AA147" s="237"/>
      <c r="AB147" s="237"/>
      <c r="AC147" s="237"/>
      <c r="AD147" s="237"/>
      <c r="AE147" s="237"/>
      <c r="AF147" s="237"/>
      <c r="AG147" s="237"/>
      <c r="AH147" s="237"/>
      <c r="AI147" s="237"/>
      <c r="AIR147" s="849"/>
      <c r="AIS147" s="849"/>
      <c r="AIT147" s="849"/>
      <c r="AIU147" s="849"/>
      <c r="AIV147" s="849"/>
      <c r="AIW147" s="849"/>
      <c r="AIX147" s="849"/>
      <c r="AIY147" s="849"/>
      <c r="AIZ147" s="849"/>
    </row>
    <row r="148" spans="13:936" x14ac:dyDescent="0.2">
      <c r="M148" s="760"/>
      <c r="Q148" s="761"/>
      <c r="R148" s="761"/>
      <c r="S148" s="761"/>
      <c r="T148" s="761"/>
      <c r="U148" s="761"/>
      <c r="V148" s="761"/>
      <c r="W148" s="761"/>
      <c r="X148" s="761"/>
      <c r="Y148" s="761"/>
      <c r="AA148" s="237"/>
      <c r="AB148" s="237"/>
      <c r="AC148" s="237"/>
      <c r="AD148" s="237"/>
      <c r="AE148" s="237"/>
      <c r="AF148" s="237"/>
      <c r="AG148" s="237"/>
      <c r="AH148" s="237"/>
      <c r="AI148" s="237"/>
      <c r="AIR148" s="849"/>
      <c r="AIS148" s="849"/>
      <c r="AIT148" s="849"/>
      <c r="AIU148" s="849"/>
      <c r="AIV148" s="849"/>
      <c r="AIW148" s="849"/>
      <c r="AIX148" s="849"/>
      <c r="AIY148" s="849"/>
      <c r="AIZ148" s="849"/>
    </row>
    <row r="149" spans="13:936" x14ac:dyDescent="0.2">
      <c r="M149" s="760"/>
      <c r="Q149" s="761"/>
      <c r="R149" s="761"/>
      <c r="S149" s="761"/>
      <c r="T149" s="761"/>
      <c r="U149" s="761"/>
      <c r="V149" s="761"/>
      <c r="W149" s="761"/>
      <c r="X149" s="761"/>
      <c r="Y149" s="761"/>
      <c r="AA149" s="237"/>
      <c r="AB149" s="237"/>
      <c r="AC149" s="237"/>
      <c r="AD149" s="237"/>
      <c r="AE149" s="237"/>
      <c r="AF149" s="237"/>
      <c r="AG149" s="237"/>
      <c r="AH149" s="237"/>
      <c r="AI149" s="237"/>
      <c r="AIR149" s="849"/>
      <c r="AIS149" s="849"/>
      <c r="AIT149" s="849"/>
      <c r="AIU149" s="849"/>
      <c r="AIV149" s="849"/>
      <c r="AIW149" s="849"/>
      <c r="AIX149" s="849"/>
      <c r="AIY149" s="849"/>
      <c r="AIZ149" s="849"/>
    </row>
    <row r="150" spans="13:936" x14ac:dyDescent="0.2">
      <c r="M150" s="760"/>
      <c r="Q150" s="761"/>
      <c r="R150" s="761"/>
      <c r="S150" s="761"/>
      <c r="T150" s="761"/>
      <c r="U150" s="761"/>
      <c r="V150" s="761"/>
      <c r="W150" s="761"/>
      <c r="X150" s="761"/>
      <c r="Y150" s="761"/>
      <c r="AA150" s="237"/>
      <c r="AB150" s="237"/>
      <c r="AC150" s="237"/>
      <c r="AD150" s="237"/>
      <c r="AE150" s="237"/>
      <c r="AF150" s="237"/>
      <c r="AG150" s="237"/>
      <c r="AH150" s="237"/>
      <c r="AI150" s="237"/>
      <c r="AIR150" s="849"/>
      <c r="AIS150" s="849"/>
      <c r="AIT150" s="849"/>
      <c r="AIU150" s="849"/>
      <c r="AIV150" s="849"/>
      <c r="AIW150" s="849"/>
      <c r="AIX150" s="849"/>
      <c r="AIY150" s="849"/>
      <c r="AIZ150" s="849"/>
    </row>
    <row r="151" spans="13:936" x14ac:dyDescent="0.2">
      <c r="M151" s="760"/>
      <c r="Q151" s="761"/>
      <c r="R151" s="761"/>
      <c r="S151" s="761"/>
      <c r="T151" s="761"/>
      <c r="U151" s="761"/>
      <c r="V151" s="761"/>
      <c r="W151" s="761"/>
      <c r="X151" s="761"/>
      <c r="Y151" s="761"/>
      <c r="AA151" s="237"/>
      <c r="AB151" s="237"/>
      <c r="AC151" s="237"/>
      <c r="AD151" s="237"/>
      <c r="AE151" s="237"/>
      <c r="AF151" s="237"/>
      <c r="AG151" s="237"/>
      <c r="AH151" s="237"/>
      <c r="AI151" s="237"/>
      <c r="AIR151" s="849"/>
      <c r="AIS151" s="849"/>
      <c r="AIT151" s="849"/>
      <c r="AIU151" s="849"/>
      <c r="AIV151" s="849"/>
      <c r="AIW151" s="849"/>
      <c r="AIX151" s="849"/>
      <c r="AIY151" s="849"/>
      <c r="AIZ151" s="849"/>
    </row>
    <row r="152" spans="13:936" x14ac:dyDescent="0.2">
      <c r="M152" s="760"/>
      <c r="Q152" s="761"/>
      <c r="R152" s="761"/>
      <c r="S152" s="761"/>
      <c r="T152" s="761"/>
      <c r="U152" s="761"/>
      <c r="V152" s="761"/>
      <c r="W152" s="761"/>
      <c r="X152" s="761"/>
      <c r="Y152" s="761"/>
      <c r="AA152" s="237"/>
      <c r="AB152" s="237"/>
      <c r="AC152" s="237"/>
      <c r="AD152" s="237"/>
      <c r="AE152" s="237"/>
      <c r="AF152" s="237"/>
      <c r="AG152" s="237"/>
      <c r="AH152" s="237"/>
      <c r="AI152" s="237"/>
      <c r="AIR152" s="849"/>
      <c r="AIS152" s="849"/>
      <c r="AIT152" s="849"/>
      <c r="AIU152" s="849"/>
      <c r="AIV152" s="849"/>
      <c r="AIW152" s="849"/>
      <c r="AIX152" s="849"/>
      <c r="AIY152" s="849"/>
      <c r="AIZ152" s="849"/>
    </row>
    <row r="153" spans="13:936" x14ac:dyDescent="0.2">
      <c r="M153" s="760"/>
      <c r="Q153" s="761"/>
      <c r="R153" s="761"/>
      <c r="S153" s="761"/>
      <c r="T153" s="761"/>
      <c r="U153" s="761"/>
      <c r="V153" s="761"/>
      <c r="W153" s="761"/>
      <c r="X153" s="761"/>
      <c r="Y153" s="761"/>
      <c r="AA153" s="237"/>
      <c r="AB153" s="237"/>
      <c r="AC153" s="237"/>
      <c r="AD153" s="237"/>
      <c r="AE153" s="237"/>
      <c r="AF153" s="237"/>
      <c r="AG153" s="237"/>
      <c r="AH153" s="237"/>
      <c r="AI153" s="237"/>
      <c r="AIR153" s="849"/>
      <c r="AIS153" s="849"/>
      <c r="AIT153" s="849"/>
      <c r="AIU153" s="849"/>
      <c r="AIV153" s="849"/>
      <c r="AIW153" s="849"/>
      <c r="AIX153" s="849"/>
      <c r="AIY153" s="849"/>
      <c r="AIZ153" s="849"/>
    </row>
    <row r="154" spans="13:936" x14ac:dyDescent="0.2">
      <c r="M154" s="760"/>
      <c r="Q154" s="761"/>
      <c r="R154" s="761"/>
      <c r="S154" s="761"/>
      <c r="T154" s="761"/>
      <c r="U154" s="761"/>
      <c r="V154" s="761"/>
      <c r="W154" s="761"/>
      <c r="X154" s="761"/>
      <c r="Y154" s="761"/>
      <c r="AA154" s="237"/>
      <c r="AB154" s="237"/>
      <c r="AC154" s="237"/>
      <c r="AD154" s="237"/>
      <c r="AE154" s="237"/>
      <c r="AF154" s="237"/>
      <c r="AG154" s="237"/>
      <c r="AH154" s="237"/>
      <c r="AI154" s="237"/>
      <c r="AIR154" s="849"/>
      <c r="AIS154" s="849"/>
      <c r="AIT154" s="849"/>
      <c r="AIU154" s="849"/>
      <c r="AIV154" s="849"/>
      <c r="AIW154" s="849"/>
      <c r="AIX154" s="849"/>
      <c r="AIY154" s="849"/>
      <c r="AIZ154" s="849"/>
    </row>
    <row r="155" spans="13:936" x14ac:dyDescent="0.2">
      <c r="M155" s="760"/>
      <c r="Q155" s="761"/>
      <c r="R155" s="761"/>
      <c r="S155" s="761"/>
      <c r="T155" s="761"/>
      <c r="U155" s="761"/>
      <c r="V155" s="761"/>
      <c r="W155" s="761"/>
      <c r="X155" s="761"/>
      <c r="Y155" s="761"/>
      <c r="AA155" s="237"/>
      <c r="AB155" s="237"/>
      <c r="AC155" s="237"/>
      <c r="AD155" s="237"/>
      <c r="AE155" s="237"/>
      <c r="AF155" s="237"/>
      <c r="AG155" s="237"/>
      <c r="AH155" s="237"/>
      <c r="AI155" s="237"/>
      <c r="AIR155" s="849"/>
      <c r="AIS155" s="849"/>
      <c r="AIT155" s="849"/>
      <c r="AIU155" s="849"/>
      <c r="AIV155" s="849"/>
      <c r="AIW155" s="849"/>
      <c r="AIX155" s="849"/>
      <c r="AIY155" s="849"/>
      <c r="AIZ155" s="849"/>
    </row>
    <row r="156" spans="13:936" x14ac:dyDescent="0.2">
      <c r="M156" s="760"/>
      <c r="Q156" s="761"/>
      <c r="R156" s="761"/>
      <c r="S156" s="761"/>
      <c r="T156" s="761"/>
      <c r="U156" s="761"/>
      <c r="V156" s="761"/>
      <c r="W156" s="761"/>
      <c r="X156" s="761"/>
      <c r="Y156" s="761"/>
      <c r="AA156" s="237"/>
      <c r="AB156" s="237"/>
      <c r="AC156" s="237"/>
      <c r="AD156" s="237"/>
      <c r="AE156" s="237"/>
      <c r="AF156" s="237"/>
      <c r="AG156" s="237"/>
      <c r="AH156" s="237"/>
      <c r="AI156" s="237"/>
      <c r="AIR156" s="849"/>
      <c r="AIS156" s="849"/>
      <c r="AIT156" s="849"/>
      <c r="AIU156" s="849"/>
      <c r="AIV156" s="849"/>
      <c r="AIW156" s="849"/>
      <c r="AIX156" s="849"/>
      <c r="AIY156" s="849"/>
      <c r="AIZ156" s="849"/>
    </row>
    <row r="157" spans="13:936" x14ac:dyDescent="0.2">
      <c r="M157" s="760"/>
      <c r="Q157" s="761"/>
      <c r="R157" s="761"/>
      <c r="S157" s="761"/>
      <c r="T157" s="761"/>
      <c r="U157" s="761"/>
      <c r="V157" s="761"/>
      <c r="W157" s="761"/>
      <c r="X157" s="761"/>
      <c r="Y157" s="761"/>
      <c r="AA157" s="237"/>
      <c r="AB157" s="237"/>
      <c r="AC157" s="237"/>
      <c r="AD157" s="237"/>
      <c r="AE157" s="237"/>
      <c r="AF157" s="237"/>
      <c r="AG157" s="237"/>
      <c r="AH157" s="237"/>
      <c r="AI157" s="237"/>
      <c r="AIR157" s="849"/>
      <c r="AIS157" s="849"/>
      <c r="AIT157" s="849"/>
      <c r="AIU157" s="849"/>
      <c r="AIV157" s="849"/>
      <c r="AIW157" s="849"/>
      <c r="AIX157" s="849"/>
      <c r="AIY157" s="849"/>
      <c r="AIZ157" s="849"/>
    </row>
    <row r="158" spans="13:936" x14ac:dyDescent="0.2">
      <c r="M158" s="760"/>
      <c r="Q158" s="761"/>
      <c r="R158" s="761"/>
      <c r="S158" s="761"/>
      <c r="T158" s="761"/>
      <c r="U158" s="761"/>
      <c r="V158" s="761"/>
      <c r="W158" s="761"/>
      <c r="X158" s="761"/>
      <c r="Y158" s="761"/>
      <c r="AA158" s="237"/>
      <c r="AB158" s="237"/>
      <c r="AC158" s="237"/>
      <c r="AD158" s="237"/>
      <c r="AE158" s="237"/>
      <c r="AF158" s="237"/>
      <c r="AG158" s="237"/>
      <c r="AH158" s="237"/>
      <c r="AI158" s="237"/>
      <c r="AIR158" s="849"/>
      <c r="AIS158" s="849"/>
      <c r="AIT158" s="849"/>
      <c r="AIU158" s="849"/>
      <c r="AIV158" s="849"/>
      <c r="AIW158" s="849"/>
      <c r="AIX158" s="849"/>
      <c r="AIY158" s="849"/>
      <c r="AIZ158" s="849"/>
    </row>
    <row r="159" spans="13:936" x14ac:dyDescent="0.2">
      <c r="M159" s="760"/>
      <c r="Q159" s="761"/>
      <c r="R159" s="761"/>
      <c r="S159" s="761"/>
      <c r="T159" s="761"/>
      <c r="U159" s="761"/>
      <c r="V159" s="761"/>
      <c r="W159" s="761"/>
      <c r="X159" s="761"/>
      <c r="Y159" s="761"/>
      <c r="AA159" s="237"/>
      <c r="AB159" s="237"/>
      <c r="AC159" s="237"/>
      <c r="AD159" s="237"/>
      <c r="AE159" s="237"/>
      <c r="AF159" s="237"/>
      <c r="AG159" s="237"/>
      <c r="AH159" s="237"/>
      <c r="AI159" s="237"/>
      <c r="AIR159" s="849"/>
      <c r="AIS159" s="849"/>
      <c r="AIT159" s="849"/>
      <c r="AIU159" s="849"/>
      <c r="AIV159" s="849"/>
      <c r="AIW159" s="849"/>
      <c r="AIX159" s="849"/>
      <c r="AIY159" s="849"/>
      <c r="AIZ159" s="849"/>
    </row>
    <row r="160" spans="13:936" x14ac:dyDescent="0.2">
      <c r="M160" s="760"/>
      <c r="Q160" s="761"/>
      <c r="R160" s="761"/>
      <c r="S160" s="761"/>
      <c r="T160" s="761"/>
      <c r="U160" s="761"/>
      <c r="V160" s="761"/>
      <c r="W160" s="761"/>
      <c r="X160" s="761"/>
      <c r="Y160" s="761"/>
      <c r="AA160" s="237"/>
      <c r="AB160" s="237"/>
      <c r="AC160" s="237"/>
      <c r="AD160" s="237"/>
      <c r="AE160" s="237"/>
      <c r="AF160" s="237"/>
      <c r="AG160" s="237"/>
      <c r="AH160" s="237"/>
      <c r="AI160" s="237"/>
      <c r="AIR160" s="849"/>
      <c r="AIS160" s="849"/>
      <c r="AIT160" s="849"/>
      <c r="AIU160" s="849"/>
      <c r="AIV160" s="849"/>
      <c r="AIW160" s="849"/>
      <c r="AIX160" s="849"/>
      <c r="AIY160" s="849"/>
      <c r="AIZ160" s="849"/>
    </row>
    <row r="161" spans="13:936" x14ac:dyDescent="0.2">
      <c r="M161" s="760"/>
      <c r="Q161" s="761"/>
      <c r="R161" s="761"/>
      <c r="S161" s="761"/>
      <c r="T161" s="761"/>
      <c r="U161" s="761"/>
      <c r="V161" s="761"/>
      <c r="W161" s="761"/>
      <c r="X161" s="761"/>
      <c r="Y161" s="761"/>
      <c r="AA161" s="237"/>
      <c r="AB161" s="237"/>
      <c r="AC161" s="237"/>
      <c r="AD161" s="237"/>
      <c r="AE161" s="237"/>
      <c r="AF161" s="237"/>
      <c r="AG161" s="237"/>
      <c r="AH161" s="237"/>
      <c r="AI161" s="237"/>
      <c r="AIR161" s="849"/>
      <c r="AIS161" s="849"/>
      <c r="AIT161" s="849"/>
      <c r="AIU161" s="849"/>
      <c r="AIV161" s="849"/>
      <c r="AIW161" s="849"/>
      <c r="AIX161" s="849"/>
      <c r="AIY161" s="849"/>
      <c r="AIZ161" s="849"/>
    </row>
    <row r="162" spans="13:936" x14ac:dyDescent="0.2">
      <c r="M162" s="760"/>
      <c r="Q162" s="761"/>
      <c r="R162" s="761"/>
      <c r="S162" s="761"/>
      <c r="T162" s="761"/>
      <c r="U162" s="761"/>
      <c r="V162" s="761"/>
      <c r="W162" s="761"/>
      <c r="X162" s="761"/>
      <c r="Y162" s="761"/>
      <c r="AA162" s="237"/>
      <c r="AB162" s="237"/>
      <c r="AC162" s="237"/>
      <c r="AD162" s="237"/>
      <c r="AE162" s="237"/>
      <c r="AF162" s="237"/>
      <c r="AG162" s="237"/>
      <c r="AH162" s="237"/>
      <c r="AI162" s="237"/>
      <c r="AIR162" s="849"/>
      <c r="AIS162" s="849"/>
      <c r="AIT162" s="849"/>
      <c r="AIU162" s="849"/>
      <c r="AIV162" s="849"/>
      <c r="AIW162" s="849"/>
      <c r="AIX162" s="849"/>
      <c r="AIY162" s="849"/>
      <c r="AIZ162" s="849"/>
    </row>
    <row r="163" spans="13:936" x14ac:dyDescent="0.2">
      <c r="M163" s="760"/>
      <c r="Q163" s="761"/>
      <c r="R163" s="761"/>
      <c r="S163" s="761"/>
      <c r="T163" s="761"/>
      <c r="U163" s="761"/>
      <c r="V163" s="761"/>
      <c r="W163" s="761"/>
      <c r="X163" s="761"/>
      <c r="Y163" s="761"/>
      <c r="AA163" s="237"/>
      <c r="AB163" s="237"/>
      <c r="AC163" s="237"/>
      <c r="AD163" s="237"/>
      <c r="AE163" s="237"/>
      <c r="AF163" s="237"/>
      <c r="AG163" s="237"/>
      <c r="AH163" s="237"/>
      <c r="AI163" s="237"/>
      <c r="AIR163" s="849"/>
      <c r="AIS163" s="849"/>
      <c r="AIT163" s="849"/>
      <c r="AIU163" s="849"/>
      <c r="AIV163" s="849"/>
      <c r="AIW163" s="849"/>
      <c r="AIX163" s="849"/>
      <c r="AIY163" s="849"/>
      <c r="AIZ163" s="849"/>
    </row>
    <row r="164" spans="13:936" x14ac:dyDescent="0.2">
      <c r="M164" s="760"/>
      <c r="Q164" s="761"/>
      <c r="R164" s="761"/>
      <c r="S164" s="761"/>
      <c r="T164" s="761"/>
      <c r="U164" s="761"/>
      <c r="V164" s="761"/>
      <c r="W164" s="761"/>
      <c r="X164" s="761"/>
      <c r="Y164" s="761"/>
      <c r="AA164" s="237"/>
      <c r="AB164" s="237"/>
      <c r="AC164" s="237"/>
      <c r="AD164" s="237"/>
      <c r="AE164" s="237"/>
      <c r="AF164" s="237"/>
      <c r="AG164" s="237"/>
      <c r="AH164" s="237"/>
      <c r="AI164" s="237"/>
      <c r="AIR164" s="849"/>
      <c r="AIS164" s="849"/>
      <c r="AIT164" s="849"/>
      <c r="AIU164" s="849"/>
      <c r="AIV164" s="849"/>
      <c r="AIW164" s="849"/>
      <c r="AIX164" s="849"/>
      <c r="AIY164" s="849"/>
      <c r="AIZ164" s="849"/>
    </row>
    <row r="165" spans="13:936" x14ac:dyDescent="0.2">
      <c r="M165" s="760"/>
      <c r="Q165" s="761"/>
      <c r="R165" s="761"/>
      <c r="S165" s="761"/>
      <c r="T165" s="761"/>
      <c r="U165" s="761"/>
      <c r="V165" s="761"/>
      <c r="W165" s="761"/>
      <c r="X165" s="761"/>
      <c r="Y165" s="761"/>
      <c r="AA165" s="237"/>
      <c r="AB165" s="237"/>
      <c r="AC165" s="237"/>
      <c r="AD165" s="237"/>
      <c r="AE165" s="237"/>
      <c r="AF165" s="237"/>
      <c r="AG165" s="237"/>
      <c r="AH165" s="237"/>
      <c r="AI165" s="237"/>
      <c r="AIR165" s="849"/>
      <c r="AIS165" s="849"/>
      <c r="AIT165" s="849"/>
      <c r="AIU165" s="849"/>
      <c r="AIV165" s="849"/>
      <c r="AIW165" s="849"/>
      <c r="AIX165" s="849"/>
      <c r="AIY165" s="849"/>
      <c r="AIZ165" s="849"/>
    </row>
    <row r="166" spans="13:936" x14ac:dyDescent="0.2">
      <c r="M166" s="760"/>
      <c r="Q166" s="761"/>
      <c r="R166" s="761"/>
      <c r="S166" s="761"/>
      <c r="T166" s="761"/>
      <c r="U166" s="761"/>
      <c r="V166" s="761"/>
      <c r="W166" s="761"/>
      <c r="X166" s="761"/>
      <c r="Y166" s="761"/>
      <c r="AA166" s="237"/>
      <c r="AB166" s="237"/>
      <c r="AC166" s="237"/>
      <c r="AD166" s="237"/>
      <c r="AE166" s="237"/>
      <c r="AF166" s="237"/>
      <c r="AG166" s="237"/>
      <c r="AH166" s="237"/>
      <c r="AI166" s="237"/>
      <c r="AIR166" s="849"/>
      <c r="AIS166" s="849"/>
      <c r="AIT166" s="849"/>
      <c r="AIU166" s="849"/>
      <c r="AIV166" s="849"/>
      <c r="AIW166" s="849"/>
      <c r="AIX166" s="849"/>
      <c r="AIY166" s="849"/>
      <c r="AIZ166" s="849"/>
    </row>
    <row r="167" spans="13:936" x14ac:dyDescent="0.2">
      <c r="M167" s="760"/>
      <c r="Q167" s="761"/>
      <c r="R167" s="761"/>
      <c r="S167" s="761"/>
      <c r="T167" s="761"/>
      <c r="U167" s="761"/>
      <c r="V167" s="761"/>
      <c r="W167" s="761"/>
      <c r="X167" s="761"/>
      <c r="Y167" s="761"/>
      <c r="AA167" s="237"/>
      <c r="AB167" s="237"/>
      <c r="AC167" s="237"/>
      <c r="AD167" s="237"/>
      <c r="AE167" s="237"/>
      <c r="AF167" s="237"/>
      <c r="AG167" s="237"/>
      <c r="AH167" s="237"/>
      <c r="AI167" s="237"/>
      <c r="AIR167" s="849"/>
      <c r="AIS167" s="849"/>
      <c r="AIT167" s="849"/>
      <c r="AIU167" s="849"/>
      <c r="AIV167" s="849"/>
      <c r="AIW167" s="849"/>
      <c r="AIX167" s="849"/>
      <c r="AIY167" s="849"/>
      <c r="AIZ167" s="849"/>
    </row>
    <row r="168" spans="13:936" x14ac:dyDescent="0.2">
      <c r="M168" s="760"/>
      <c r="Q168" s="761"/>
      <c r="R168" s="761"/>
      <c r="S168" s="761"/>
      <c r="T168" s="761"/>
      <c r="U168" s="761"/>
      <c r="V168" s="761"/>
      <c r="W168" s="761"/>
      <c r="X168" s="761"/>
      <c r="Y168" s="761"/>
      <c r="AA168" s="237"/>
      <c r="AB168" s="237"/>
      <c r="AC168" s="237"/>
      <c r="AD168" s="237"/>
      <c r="AE168" s="237"/>
      <c r="AF168" s="237"/>
      <c r="AG168" s="237"/>
      <c r="AH168" s="237"/>
      <c r="AI168" s="237"/>
      <c r="AIR168" s="849"/>
      <c r="AIS168" s="849"/>
      <c r="AIT168" s="849"/>
      <c r="AIU168" s="849"/>
      <c r="AIV168" s="849"/>
      <c r="AIW168" s="849"/>
      <c r="AIX168" s="849"/>
      <c r="AIY168" s="849"/>
      <c r="AIZ168" s="849"/>
    </row>
    <row r="169" spans="13:936" x14ac:dyDescent="0.2">
      <c r="M169" s="760"/>
      <c r="Q169" s="761"/>
      <c r="R169" s="761"/>
      <c r="S169" s="761"/>
      <c r="T169" s="761"/>
      <c r="U169" s="761"/>
      <c r="V169" s="761"/>
      <c r="W169" s="761"/>
      <c r="X169" s="761"/>
      <c r="Y169" s="761"/>
      <c r="AA169" s="237"/>
      <c r="AB169" s="237"/>
      <c r="AC169" s="237"/>
      <c r="AD169" s="237"/>
      <c r="AE169" s="237"/>
      <c r="AF169" s="237"/>
      <c r="AG169" s="237"/>
      <c r="AH169" s="237"/>
      <c r="AI169" s="237"/>
      <c r="AIR169" s="849"/>
      <c r="AIS169" s="849"/>
      <c r="AIT169" s="849"/>
      <c r="AIU169" s="849"/>
      <c r="AIV169" s="849"/>
      <c r="AIW169" s="849"/>
      <c r="AIX169" s="849"/>
      <c r="AIY169" s="849"/>
      <c r="AIZ169" s="849"/>
    </row>
    <row r="170" spans="13:936" x14ac:dyDescent="0.2">
      <c r="M170" s="760"/>
      <c r="Q170" s="761"/>
      <c r="R170" s="761"/>
      <c r="S170" s="761"/>
      <c r="T170" s="761"/>
      <c r="U170" s="761"/>
      <c r="V170" s="761"/>
      <c r="W170" s="761"/>
      <c r="X170" s="761"/>
      <c r="Y170" s="761"/>
      <c r="AA170" s="237"/>
      <c r="AB170" s="237"/>
      <c r="AC170" s="237"/>
      <c r="AD170" s="237"/>
      <c r="AE170" s="237"/>
      <c r="AF170" s="237"/>
      <c r="AG170" s="237"/>
      <c r="AH170" s="237"/>
      <c r="AI170" s="237"/>
      <c r="AIR170" s="849"/>
      <c r="AIS170" s="849"/>
      <c r="AIT170" s="849"/>
      <c r="AIU170" s="849"/>
      <c r="AIV170" s="849"/>
      <c r="AIW170" s="849"/>
      <c r="AIX170" s="849"/>
      <c r="AIY170" s="849"/>
      <c r="AIZ170" s="849"/>
    </row>
    <row r="171" spans="13:936" x14ac:dyDescent="0.2">
      <c r="M171" s="760"/>
      <c r="Q171" s="761"/>
      <c r="R171" s="761"/>
      <c r="S171" s="761"/>
      <c r="T171" s="761"/>
      <c r="U171" s="761"/>
      <c r="V171" s="761"/>
      <c r="W171" s="761"/>
      <c r="X171" s="761"/>
      <c r="Y171" s="761"/>
      <c r="AA171" s="237"/>
      <c r="AB171" s="237"/>
      <c r="AC171" s="237"/>
      <c r="AD171" s="237"/>
      <c r="AE171" s="237"/>
      <c r="AF171" s="237"/>
      <c r="AG171" s="237"/>
      <c r="AH171" s="237"/>
      <c r="AI171" s="237"/>
      <c r="AIR171" s="849"/>
      <c r="AIS171" s="849"/>
      <c r="AIT171" s="849"/>
      <c r="AIU171" s="849"/>
      <c r="AIV171" s="849"/>
      <c r="AIW171" s="849"/>
      <c r="AIX171" s="849"/>
      <c r="AIY171" s="849"/>
      <c r="AIZ171" s="849"/>
    </row>
    <row r="172" spans="13:936" x14ac:dyDescent="0.2">
      <c r="M172" s="760"/>
      <c r="Q172" s="761"/>
      <c r="R172" s="761"/>
      <c r="S172" s="761"/>
      <c r="T172" s="761"/>
      <c r="U172" s="761"/>
      <c r="V172" s="761"/>
      <c r="W172" s="761"/>
      <c r="X172" s="761"/>
      <c r="Y172" s="761"/>
      <c r="AA172" s="237"/>
      <c r="AB172" s="237"/>
      <c r="AC172" s="237"/>
      <c r="AD172" s="237"/>
      <c r="AE172" s="237"/>
      <c r="AF172" s="237"/>
      <c r="AG172" s="237"/>
      <c r="AH172" s="237"/>
      <c r="AI172" s="237"/>
      <c r="AIR172" s="849"/>
      <c r="AIS172" s="849"/>
      <c r="AIT172" s="849"/>
      <c r="AIU172" s="849"/>
      <c r="AIV172" s="849"/>
      <c r="AIW172" s="849"/>
      <c r="AIX172" s="849"/>
      <c r="AIY172" s="849"/>
      <c r="AIZ172" s="849"/>
    </row>
    <row r="173" spans="13:936" x14ac:dyDescent="0.2">
      <c r="M173" s="760"/>
      <c r="Q173" s="761"/>
      <c r="R173" s="761"/>
      <c r="S173" s="761"/>
      <c r="T173" s="761"/>
      <c r="U173" s="761"/>
      <c r="V173" s="761"/>
      <c r="W173" s="761"/>
      <c r="X173" s="761"/>
      <c r="Y173" s="761"/>
      <c r="AA173" s="237"/>
      <c r="AB173" s="237"/>
      <c r="AC173" s="237"/>
      <c r="AD173" s="237"/>
      <c r="AE173" s="237"/>
      <c r="AF173" s="237"/>
      <c r="AG173" s="237"/>
      <c r="AH173" s="237"/>
      <c r="AI173" s="237"/>
      <c r="AIR173" s="849"/>
      <c r="AIS173" s="849"/>
      <c r="AIT173" s="849"/>
      <c r="AIU173" s="849"/>
      <c r="AIV173" s="849"/>
      <c r="AIW173" s="849"/>
      <c r="AIX173" s="849"/>
      <c r="AIY173" s="849"/>
      <c r="AIZ173" s="849"/>
    </row>
    <row r="174" spans="13:936" x14ac:dyDescent="0.2">
      <c r="M174" s="760"/>
      <c r="Q174" s="761"/>
      <c r="R174" s="761"/>
      <c r="S174" s="761"/>
      <c r="T174" s="761"/>
      <c r="U174" s="761"/>
      <c r="V174" s="761"/>
      <c r="W174" s="761"/>
      <c r="X174" s="761"/>
      <c r="Y174" s="761"/>
      <c r="AA174" s="237"/>
      <c r="AB174" s="237"/>
      <c r="AC174" s="237"/>
      <c r="AD174" s="237"/>
      <c r="AE174" s="237"/>
      <c r="AF174" s="237"/>
      <c r="AG174" s="237"/>
      <c r="AH174" s="237"/>
      <c r="AI174" s="237"/>
      <c r="AIR174" s="849"/>
      <c r="AIS174" s="849"/>
      <c r="AIT174" s="849"/>
      <c r="AIU174" s="849"/>
      <c r="AIV174" s="849"/>
      <c r="AIW174" s="849"/>
      <c r="AIX174" s="849"/>
      <c r="AIY174" s="849"/>
      <c r="AIZ174" s="849"/>
    </row>
  </sheetData>
  <mergeCells count="88">
    <mergeCell ref="B114:R115"/>
    <mergeCell ref="F101:G101"/>
    <mergeCell ref="H101:I101"/>
    <mergeCell ref="J101:M101"/>
    <mergeCell ref="F107:I107"/>
    <mergeCell ref="D113:E113"/>
    <mergeCell ref="D99:E101"/>
    <mergeCell ref="D102:E103"/>
    <mergeCell ref="D104:E104"/>
    <mergeCell ref="N102:R103"/>
    <mergeCell ref="N104:R104"/>
    <mergeCell ref="N105:O105"/>
    <mergeCell ref="F99:I100"/>
    <mergeCell ref="D87:E87"/>
    <mergeCell ref="F96:I98"/>
    <mergeCell ref="D91:E93"/>
    <mergeCell ref="D94:E95"/>
    <mergeCell ref="D96:E96"/>
    <mergeCell ref="F78:G78"/>
    <mergeCell ref="H78:I78"/>
    <mergeCell ref="F95:I95"/>
    <mergeCell ref="N80:R80"/>
    <mergeCell ref="N85:R86"/>
    <mergeCell ref="F79:G79"/>
    <mergeCell ref="H79:I79"/>
    <mergeCell ref="N87:O87"/>
    <mergeCell ref="P87:Q87"/>
    <mergeCell ref="B81:E81"/>
    <mergeCell ref="N81:R81"/>
    <mergeCell ref="D82:E84"/>
    <mergeCell ref="N82:R84"/>
    <mergeCell ref="D85:E86"/>
    <mergeCell ref="F76:I77"/>
    <mergeCell ref="J76:K76"/>
    <mergeCell ref="L76:M76"/>
    <mergeCell ref="F49:I50"/>
    <mergeCell ref="F51:I52"/>
    <mergeCell ref="F53:G53"/>
    <mergeCell ref="H53:I53"/>
    <mergeCell ref="J61:K61"/>
    <mergeCell ref="L61:M61"/>
    <mergeCell ref="J69:M69"/>
    <mergeCell ref="J71:M72"/>
    <mergeCell ref="F73:I73"/>
    <mergeCell ref="J73:M74"/>
    <mergeCell ref="F74:I75"/>
    <mergeCell ref="J75:K75"/>
    <mergeCell ref="L75:M75"/>
    <mergeCell ref="N54:R54"/>
    <mergeCell ref="F54:G54"/>
    <mergeCell ref="H54:I54"/>
    <mergeCell ref="J55:M55"/>
    <mergeCell ref="N55:R57"/>
    <mergeCell ref="J56:M58"/>
    <mergeCell ref="N58:R59"/>
    <mergeCell ref="J59:M60"/>
    <mergeCell ref="N60:O60"/>
    <mergeCell ref="P60:R60"/>
    <mergeCell ref="J36:K36"/>
    <mergeCell ref="L36:M36"/>
    <mergeCell ref="F48:I48"/>
    <mergeCell ref="N9:O9"/>
    <mergeCell ref="P9:R9"/>
    <mergeCell ref="J29:M29"/>
    <mergeCell ref="J30:M32"/>
    <mergeCell ref="J33:M34"/>
    <mergeCell ref="J35:K35"/>
    <mergeCell ref="L35:M35"/>
    <mergeCell ref="F10:G10"/>
    <mergeCell ref="H10:I10"/>
    <mergeCell ref="J10:K10"/>
    <mergeCell ref="L10:M10"/>
    <mergeCell ref="B7:E8"/>
    <mergeCell ref="F7:I8"/>
    <mergeCell ref="J7:M8"/>
    <mergeCell ref="N7:R8"/>
    <mergeCell ref="B9:C9"/>
    <mergeCell ref="D9:E9"/>
    <mergeCell ref="F9:G9"/>
    <mergeCell ref="H9:I9"/>
    <mergeCell ref="J9:K9"/>
    <mergeCell ref="L9:M9"/>
    <mergeCell ref="B2:O3"/>
    <mergeCell ref="P2:R3"/>
    <mergeCell ref="B4:E6"/>
    <mergeCell ref="F4:I6"/>
    <mergeCell ref="J4:M6"/>
    <mergeCell ref="N4:R6"/>
  </mergeCells>
  <printOptions horizontalCentered="1" verticalCentered="1"/>
  <pageMargins left="0" right="0" top="0.19685039370078741" bottom="0.19685039370078741" header="0.51181102362204722" footer="0.51181102362204722"/>
  <pageSetup paperSize="9" scale="45" firstPageNumber="0" orientation="portrait" useFirstPageNumber="1" r:id="rId1"/>
  <ignoredErrors>
    <ignoredError sqref="F54:M54 J45 F53:J53 F74:M76 F72 J56:M61 J70:M70 J68 F99:M100 F93 F106:M106 F104:F105 H103:M105 F79:J79 F98:I98 F37 H37 F38 H38 F39 H39 F40 H40 F41 H41 F42 H42 F43 H43 F44 H44 F55 H55 F56 H56 F57 H57 F58 H58 F59 H59 F60 H60 F61 H61 F62 H62 F63 H63 F64 H64 F65 H65 F66 H66 F67 H67 F68 H68 F69 H69 F70 H70 F71 H71 H72 F80 H80 F81 H81 F82 H82 F83 H83 F84 H84 F85 H85 F86 H86 F87 H87 F88 H88 F89 H89 F90 H90 F91 H91 F92 H92 H93 F77:J77 F78:J78 J80 J81 J82 F94:I94 F96:I96 F97:I97 J62 L62 J63 L63 J64 L64 J65 L65 J66 L66 J67 L67 L68 J37 L37 J38 L38 J39 L39 J40 L40 J41 L41 J42 L42 J43 L43 J44 L44 L45 F46:J46 L46 F47:J47 L47 J48 L48 F49:J49 L49 F50:J50 L50 F51:J51 L51 F52:J52 L52 L53 F102:M102 F101:I101 J72:M72 K71:M71 J73:M73 F108:M113 J107:M10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CCFF99"/>
  </sheetPr>
  <dimension ref="A1:AJK116"/>
  <sheetViews>
    <sheetView showGridLines="0" defaultGridColor="0" topLeftCell="A49" colorId="20" zoomScale="90" zoomScaleNormal="90" zoomScaleSheetLayoutView="80" zoomScalePageLayoutView="80" workbookViewId="0">
      <selection activeCell="U19" sqref="U19"/>
    </sheetView>
  </sheetViews>
  <sheetFormatPr defaultColWidth="6.5703125" defaultRowHeight="12.75" x14ac:dyDescent="0.2"/>
  <cols>
    <col min="1" max="1" width="2.28515625" style="29" customWidth="1"/>
    <col min="2" max="10" width="9.7109375" style="29" customWidth="1"/>
    <col min="11" max="11" width="4.42578125" style="29" customWidth="1"/>
    <col min="12" max="12" width="6.42578125" style="29" customWidth="1"/>
    <col min="13" max="13" width="6.28515625" style="29" customWidth="1"/>
    <col min="14" max="14" width="9.7109375" style="29" customWidth="1"/>
    <col min="15" max="15" width="4" style="29" customWidth="1"/>
    <col min="16" max="16" width="9.7109375" style="29" customWidth="1"/>
    <col min="17" max="17" width="8.5703125" style="29" customWidth="1"/>
    <col min="18" max="20" width="9.140625" style="29" customWidth="1"/>
    <col min="21" max="21" width="13" style="29" customWidth="1"/>
    <col min="22" max="23" width="9.140625" style="29" customWidth="1"/>
    <col min="24" max="30" width="9.140625" style="162" customWidth="1"/>
    <col min="31" max="115" width="9.140625" style="29" customWidth="1"/>
    <col min="116" max="116" width="2.28515625" style="29" customWidth="1"/>
    <col min="117" max="947" width="6.5703125" style="29"/>
    <col min="948" max="16384" width="6.5703125" style="16"/>
  </cols>
  <sheetData>
    <row r="1" spans="2:25" s="29" customFormat="1" ht="12.75" customHeight="1" thickBot="1" x14ac:dyDescent="0.25">
      <c r="S1" s="162"/>
      <c r="T1" s="162"/>
      <c r="U1" s="162"/>
      <c r="V1" s="162"/>
      <c r="W1" s="162"/>
      <c r="X1" s="162"/>
      <c r="Y1" s="162"/>
    </row>
    <row r="2" spans="2:25" s="29" customFormat="1" ht="16.5" customHeight="1" thickTop="1" x14ac:dyDescent="0.2">
      <c r="B2" s="1200" t="s">
        <v>160</v>
      </c>
      <c r="C2" s="1201"/>
      <c r="D2" s="1201"/>
      <c r="E2" s="1201"/>
      <c r="F2" s="1201"/>
      <c r="G2" s="1201"/>
      <c r="H2" s="1201"/>
      <c r="I2" s="1201"/>
      <c r="J2" s="1201"/>
      <c r="K2" s="1201"/>
      <c r="L2" s="1201"/>
      <c r="M2" s="1201"/>
      <c r="N2" s="1201"/>
      <c r="O2" s="1201"/>
      <c r="P2" s="1166">
        <v>45981</v>
      </c>
      <c r="Q2" s="1167"/>
      <c r="S2" s="162"/>
      <c r="T2" s="162"/>
    </row>
    <row r="3" spans="2:25" s="29" customFormat="1" ht="16.5" customHeight="1" x14ac:dyDescent="0.2">
      <c r="B3" s="1202"/>
      <c r="C3" s="1203"/>
      <c r="D3" s="1203"/>
      <c r="E3" s="1203"/>
      <c r="F3" s="1203"/>
      <c r="G3" s="1203"/>
      <c r="H3" s="1203"/>
      <c r="I3" s="1203"/>
      <c r="J3" s="1203"/>
      <c r="K3" s="1203"/>
      <c r="L3" s="1203"/>
      <c r="M3" s="1203"/>
      <c r="N3" s="1203"/>
      <c r="O3" s="1203"/>
      <c r="P3" s="1168"/>
      <c r="Q3" s="1169"/>
      <c r="S3" s="162"/>
      <c r="T3" s="162"/>
    </row>
    <row r="4" spans="2:25" s="1" customFormat="1" ht="16.5" customHeight="1" x14ac:dyDescent="0.2">
      <c r="B4" s="1170" t="s">
        <v>2</v>
      </c>
      <c r="C4" s="1171"/>
      <c r="D4" s="1171"/>
      <c r="E4" s="1171"/>
      <c r="F4" s="1171" t="s">
        <v>3</v>
      </c>
      <c r="G4" s="1171"/>
      <c r="H4" s="1171"/>
      <c r="I4" s="1171"/>
      <c r="J4" s="1174" t="s">
        <v>29</v>
      </c>
      <c r="K4" s="1175"/>
      <c r="L4" s="1175"/>
      <c r="M4" s="1176"/>
      <c r="N4" s="1180" t="s">
        <v>0</v>
      </c>
      <c r="O4" s="1180"/>
      <c r="P4" s="1180"/>
      <c r="Q4" s="1181"/>
      <c r="S4" s="164"/>
      <c r="T4" s="164"/>
    </row>
    <row r="5" spans="2:25" s="1" customFormat="1" ht="16.5" customHeight="1" x14ac:dyDescent="0.2">
      <c r="B5" s="1172"/>
      <c r="C5" s="1173"/>
      <c r="D5" s="1173"/>
      <c r="E5" s="1173"/>
      <c r="F5" s="1173"/>
      <c r="G5" s="1173"/>
      <c r="H5" s="1173"/>
      <c r="I5" s="1173"/>
      <c r="J5" s="1177"/>
      <c r="K5" s="1178"/>
      <c r="L5" s="1178"/>
      <c r="M5" s="1179"/>
      <c r="N5" s="1182"/>
      <c r="O5" s="1182"/>
      <c r="P5" s="1182"/>
      <c r="Q5" s="1183"/>
      <c r="S5" s="164"/>
      <c r="T5" s="164"/>
    </row>
    <row r="6" spans="2:25" s="1" customFormat="1" ht="16.5" customHeight="1" x14ac:dyDescent="0.2">
      <c r="B6" s="1172"/>
      <c r="C6" s="1173"/>
      <c r="D6" s="1173"/>
      <c r="E6" s="1173"/>
      <c r="F6" s="1173"/>
      <c r="G6" s="1173"/>
      <c r="H6" s="1173"/>
      <c r="I6" s="1173"/>
      <c r="J6" s="1177"/>
      <c r="K6" s="1178"/>
      <c r="L6" s="1178"/>
      <c r="M6" s="1179"/>
      <c r="N6" s="1182"/>
      <c r="O6" s="1182"/>
      <c r="P6" s="1182"/>
      <c r="Q6" s="1183"/>
      <c r="S6" s="164"/>
      <c r="T6" s="164"/>
    </row>
    <row r="7" spans="2:25" s="1" customFormat="1" ht="16.5" customHeight="1" x14ac:dyDescent="0.2">
      <c r="B7" s="1184" t="s">
        <v>28</v>
      </c>
      <c r="C7" s="1185"/>
      <c r="D7" s="1185"/>
      <c r="E7" s="1185"/>
      <c r="F7" s="1185" t="s">
        <v>6</v>
      </c>
      <c r="G7" s="1185"/>
      <c r="H7" s="1185"/>
      <c r="I7" s="1185"/>
      <c r="J7" s="1188" t="s">
        <v>5</v>
      </c>
      <c r="K7" s="1189"/>
      <c r="L7" s="1189"/>
      <c r="M7" s="1190"/>
      <c r="N7" s="1185" t="s">
        <v>4</v>
      </c>
      <c r="O7" s="1185"/>
      <c r="P7" s="1185"/>
      <c r="Q7" s="1194"/>
      <c r="S7" s="164"/>
      <c r="T7" s="164"/>
    </row>
    <row r="8" spans="2:25" s="2" customFormat="1" ht="16.5" customHeight="1" x14ac:dyDescent="0.2">
      <c r="B8" s="1186"/>
      <c r="C8" s="1187"/>
      <c r="D8" s="1187"/>
      <c r="E8" s="1187"/>
      <c r="F8" s="1187"/>
      <c r="G8" s="1187"/>
      <c r="H8" s="1187"/>
      <c r="I8" s="1187"/>
      <c r="J8" s="1191"/>
      <c r="K8" s="1192"/>
      <c r="L8" s="1192"/>
      <c r="M8" s="1193"/>
      <c r="N8" s="1187"/>
      <c r="O8" s="1187"/>
      <c r="P8" s="1187"/>
      <c r="Q8" s="1195"/>
      <c r="S8" s="165"/>
      <c r="T8" s="165"/>
    </row>
    <row r="9" spans="2:25" s="3" customFormat="1" ht="16.5" customHeight="1" x14ac:dyDescent="0.2">
      <c r="B9" s="1204" t="s">
        <v>7</v>
      </c>
      <c r="C9" s="1160"/>
      <c r="D9" s="1160" t="s">
        <v>27</v>
      </c>
      <c r="E9" s="1160"/>
      <c r="F9" s="1160" t="s">
        <v>7</v>
      </c>
      <c r="G9" s="1160"/>
      <c r="H9" s="1160" t="s">
        <v>8</v>
      </c>
      <c r="I9" s="1160"/>
      <c r="J9" s="1205" t="s">
        <v>7</v>
      </c>
      <c r="K9" s="1206"/>
      <c r="L9" s="1205" t="s">
        <v>8</v>
      </c>
      <c r="M9" s="1206"/>
      <c r="N9" s="1160" t="s">
        <v>0</v>
      </c>
      <c r="O9" s="1160"/>
      <c r="P9" s="1160" t="s">
        <v>15</v>
      </c>
      <c r="Q9" s="1161"/>
      <c r="S9" s="166"/>
      <c r="T9" s="166"/>
    </row>
    <row r="10" spans="2:25" s="7" customFormat="1" ht="16.5" customHeight="1" x14ac:dyDescent="0.2">
      <c r="B10" s="1162"/>
      <c r="C10" s="1163"/>
      <c r="D10" s="1163"/>
      <c r="E10" s="1163"/>
      <c r="F10" s="1164"/>
      <c r="G10" s="1165"/>
      <c r="H10" s="1164"/>
      <c r="I10" s="1165"/>
      <c r="J10" s="1164"/>
      <c r="K10" s="1165"/>
      <c r="L10" s="1164"/>
      <c r="M10" s="1165"/>
      <c r="N10" s="670"/>
      <c r="O10" s="671"/>
      <c r="P10" s="670"/>
      <c r="Q10" s="6"/>
      <c r="S10" s="167"/>
      <c r="T10" s="167"/>
    </row>
    <row r="11" spans="2:25" s="29" customFormat="1" ht="16.5" customHeight="1" x14ac:dyDescent="0.2">
      <c r="B11" s="43">
        <v>0.29166666666666702</v>
      </c>
      <c r="C11" s="37"/>
      <c r="D11" s="1196">
        <v>0.32638888888888901</v>
      </c>
      <c r="E11" s="1197">
        <v>0.32638888888888901</v>
      </c>
      <c r="F11" s="50">
        <v>0.29166666666666702</v>
      </c>
      <c r="G11" s="38"/>
      <c r="H11" s="1198">
        <v>0.31944444444444398</v>
      </c>
      <c r="I11" s="1199"/>
      <c r="J11" s="50">
        <v>0.30208333333333298</v>
      </c>
      <c r="K11" s="38"/>
      <c r="L11" s="1198">
        <v>0.32638888888888901</v>
      </c>
      <c r="M11" s="1199"/>
      <c r="N11" s="52">
        <v>0.29166666666666702</v>
      </c>
      <c r="O11" s="38"/>
      <c r="P11" s="52">
        <v>0.30902777777777801</v>
      </c>
      <c r="Q11" s="45"/>
      <c r="S11" s="162"/>
      <c r="T11" s="162"/>
    </row>
    <row r="12" spans="2:25" s="29" customFormat="1" ht="16.5" customHeight="1" x14ac:dyDescent="0.2">
      <c r="B12" s="43">
        <v>0.3125</v>
      </c>
      <c r="C12" s="37"/>
      <c r="D12" s="1196">
        <v>0.35069444444444398</v>
      </c>
      <c r="E12" s="1197">
        <v>0.35069444444444398</v>
      </c>
      <c r="F12" s="50">
        <v>0.3125</v>
      </c>
      <c r="G12" s="38"/>
      <c r="H12" s="1198">
        <v>0.34027777777777801</v>
      </c>
      <c r="I12" s="1199"/>
      <c r="J12" s="50">
        <v>0.34375</v>
      </c>
      <c r="K12" s="38"/>
      <c r="L12" s="1198">
        <v>0.37152777777777801</v>
      </c>
      <c r="M12" s="1199"/>
      <c r="N12" s="52">
        <v>0.30902777777777801</v>
      </c>
      <c r="O12" s="38"/>
      <c r="P12" s="52">
        <v>0.33333333333333298</v>
      </c>
      <c r="Q12" s="45" t="s">
        <v>32</v>
      </c>
      <c r="S12" s="162"/>
      <c r="T12" s="162"/>
    </row>
    <row r="13" spans="2:25" s="29" customFormat="1" ht="16.5" customHeight="1" x14ac:dyDescent="0.2">
      <c r="B13" s="43">
        <v>0.33333333333333298</v>
      </c>
      <c r="C13" s="37"/>
      <c r="D13" s="1196">
        <v>0.37152777777777801</v>
      </c>
      <c r="E13" s="1197">
        <v>0.37152777777777801</v>
      </c>
      <c r="F13" s="50">
        <v>0.33333333333333298</v>
      </c>
      <c r="G13" s="38"/>
      <c r="H13" s="1198">
        <v>0.36458333333333298</v>
      </c>
      <c r="I13" s="1199"/>
      <c r="J13" s="50">
        <v>0.38541666666666702</v>
      </c>
      <c r="K13" s="38"/>
      <c r="L13" s="1198">
        <v>0.41319444444444398</v>
      </c>
      <c r="M13" s="1199"/>
      <c r="N13" s="52">
        <v>0.32986111111111099</v>
      </c>
      <c r="O13" s="38"/>
      <c r="P13" s="52">
        <v>0.35416666666666702</v>
      </c>
      <c r="Q13" s="45"/>
      <c r="S13" s="162"/>
      <c r="T13" s="162"/>
    </row>
    <row r="14" spans="2:25" s="29" customFormat="1" ht="16.5" customHeight="1" x14ac:dyDescent="0.2">
      <c r="B14" s="43">
        <v>0.35416666666666702</v>
      </c>
      <c r="C14" s="37"/>
      <c r="D14" s="1196">
        <v>0.39236111111111099</v>
      </c>
      <c r="E14" s="1197">
        <v>0.39236111111111099</v>
      </c>
      <c r="F14" s="50">
        <v>0.35416666666666702</v>
      </c>
      <c r="G14" s="38"/>
      <c r="H14" s="1198">
        <v>0.38541666666666702</v>
      </c>
      <c r="I14" s="1199"/>
      <c r="J14" s="50">
        <v>0.42708333333333298</v>
      </c>
      <c r="K14" s="38"/>
      <c r="L14" s="1198">
        <v>0.45486111111111099</v>
      </c>
      <c r="M14" s="1199"/>
      <c r="N14" s="52">
        <v>0.35763888888888901</v>
      </c>
      <c r="O14" s="38"/>
      <c r="P14" s="52">
        <v>0.38194444444444398</v>
      </c>
      <c r="Q14" s="45"/>
      <c r="S14" s="162"/>
      <c r="T14" s="162"/>
    </row>
    <row r="15" spans="2:25" s="29" customFormat="1" ht="16.5" customHeight="1" x14ac:dyDescent="0.2">
      <c r="B15" s="43">
        <v>0.375</v>
      </c>
      <c r="C15" s="37"/>
      <c r="D15" s="1196">
        <v>0.41319444444444398</v>
      </c>
      <c r="E15" s="1197">
        <v>0.41319444444444398</v>
      </c>
      <c r="F15" s="50">
        <v>0.375</v>
      </c>
      <c r="G15" s="38"/>
      <c r="H15" s="1198">
        <v>0.40625</v>
      </c>
      <c r="I15" s="1199"/>
      <c r="J15" s="50">
        <v>0.46875</v>
      </c>
      <c r="K15" s="38"/>
      <c r="L15" s="1198">
        <v>0.49652777777777801</v>
      </c>
      <c r="M15" s="1199"/>
      <c r="N15" s="52">
        <v>0.375</v>
      </c>
      <c r="O15" s="38"/>
      <c r="P15" s="52">
        <v>0.39930555555555602</v>
      </c>
      <c r="Q15" s="45"/>
      <c r="S15" s="162"/>
      <c r="T15" s="162"/>
    </row>
    <row r="16" spans="2:25" s="29" customFormat="1" ht="16.5" customHeight="1" x14ac:dyDescent="0.2">
      <c r="B16" s="43">
        <v>0.39583333333333298</v>
      </c>
      <c r="C16" s="37"/>
      <c r="D16" s="1196">
        <v>0.43402777777777801</v>
      </c>
      <c r="E16" s="1197">
        <v>0.43402777777777801</v>
      </c>
      <c r="F16" s="50">
        <v>0.41666666666666702</v>
      </c>
      <c r="G16" s="38"/>
      <c r="H16" s="1198">
        <v>0.44791666666666702</v>
      </c>
      <c r="I16" s="1199"/>
      <c r="J16" s="50">
        <v>0.51041666666666696</v>
      </c>
      <c r="K16" s="38"/>
      <c r="L16" s="1198">
        <v>0.53819444444444398</v>
      </c>
      <c r="M16" s="1199"/>
      <c r="N16" s="52">
        <v>0.39583333333333298</v>
      </c>
      <c r="O16" s="38"/>
      <c r="P16" s="52">
        <v>0.42013888888888901</v>
      </c>
      <c r="Q16" s="45"/>
      <c r="S16" s="162"/>
      <c r="T16" s="162"/>
    </row>
    <row r="17" spans="2:30" s="29" customFormat="1" ht="16.5" customHeight="1" x14ac:dyDescent="0.2">
      <c r="B17" s="43">
        <v>0.41666666666666702</v>
      </c>
      <c r="C17" s="37"/>
      <c r="D17" s="1196">
        <v>0.45486111111111099</v>
      </c>
      <c r="E17" s="1197">
        <v>0.45486111111111099</v>
      </c>
      <c r="F17" s="50">
        <v>0.45833333333333298</v>
      </c>
      <c r="G17" s="38"/>
      <c r="H17" s="1198">
        <v>0.48958333333333298</v>
      </c>
      <c r="I17" s="1199"/>
      <c r="J17" s="50">
        <v>0.55208333333333304</v>
      </c>
      <c r="K17" s="38"/>
      <c r="L17" s="1198">
        <v>0.57986111111111105</v>
      </c>
      <c r="M17" s="1199"/>
      <c r="N17" s="52">
        <v>0.41666666666666702</v>
      </c>
      <c r="O17" s="38"/>
      <c r="P17" s="52">
        <v>0.44097222222222199</v>
      </c>
      <c r="Q17" s="45"/>
      <c r="S17" s="757"/>
      <c r="T17" s="162"/>
      <c r="U17" s="162"/>
      <c r="V17" s="162"/>
      <c r="W17" s="162"/>
      <c r="X17" s="162"/>
      <c r="Y17" s="162"/>
    </row>
    <row r="18" spans="2:30" s="29" customFormat="1" ht="16.5" customHeight="1" x14ac:dyDescent="0.2">
      <c r="B18" s="43">
        <v>0.4375</v>
      </c>
      <c r="C18" s="37"/>
      <c r="D18" s="1196">
        <v>0.47569444444444398</v>
      </c>
      <c r="E18" s="1197">
        <v>0.46527777777777801</v>
      </c>
      <c r="F18" s="50">
        <v>0.5</v>
      </c>
      <c r="G18" s="38"/>
      <c r="H18" s="1198">
        <v>0.53125</v>
      </c>
      <c r="I18" s="1199"/>
      <c r="J18" s="50">
        <v>0.59375</v>
      </c>
      <c r="K18" s="38"/>
      <c r="L18" s="1198">
        <v>0.62152777777777801</v>
      </c>
      <c r="M18" s="1199"/>
      <c r="N18" s="52">
        <v>0.4375</v>
      </c>
      <c r="O18" s="38"/>
      <c r="P18" s="52">
        <v>0.46180555555555602</v>
      </c>
      <c r="Q18" s="45"/>
      <c r="S18" s="757"/>
      <c r="T18" s="162"/>
      <c r="U18" s="162"/>
      <c r="V18" s="162"/>
      <c r="W18" s="162"/>
      <c r="X18" s="162"/>
      <c r="Y18" s="162"/>
    </row>
    <row r="19" spans="2:30" s="29" customFormat="1" ht="16.5" customHeight="1" x14ac:dyDescent="0.2">
      <c r="B19" s="43">
        <v>0.44791666666666702</v>
      </c>
      <c r="C19" s="37"/>
      <c r="D19" s="1196">
        <v>0.48611111111111099</v>
      </c>
      <c r="E19" s="1197">
        <v>0.47569444444444398</v>
      </c>
      <c r="F19" s="50">
        <v>0.52083333333333337</v>
      </c>
      <c r="G19" s="38"/>
      <c r="H19" s="1198">
        <v>0.55208333333333304</v>
      </c>
      <c r="I19" s="1199"/>
      <c r="J19" s="50">
        <v>0.63541666666666696</v>
      </c>
      <c r="K19" s="38"/>
      <c r="L19" s="1198">
        <v>0.66319444444444398</v>
      </c>
      <c r="M19" s="1199"/>
      <c r="N19" s="52">
        <v>0.45833333333333298</v>
      </c>
      <c r="O19" s="38"/>
      <c r="P19" s="52">
        <v>0.48611111111111099</v>
      </c>
      <c r="Q19" s="45" t="s">
        <v>32</v>
      </c>
      <c r="S19" s="757"/>
      <c r="T19" s="162"/>
      <c r="U19" s="162"/>
      <c r="V19" s="162"/>
      <c r="W19" s="162"/>
      <c r="X19" s="162"/>
      <c r="Y19" s="162"/>
    </row>
    <row r="20" spans="2:30" s="29" customFormat="1" ht="16.5" customHeight="1" x14ac:dyDescent="0.2">
      <c r="B20" s="43">
        <v>0.45833333333333298</v>
      </c>
      <c r="C20" s="37"/>
      <c r="D20" s="1196">
        <v>0.49652777777777801</v>
      </c>
      <c r="E20" s="1197">
        <v>0.48611111111111099</v>
      </c>
      <c r="F20" s="50">
        <v>0.54166666666666696</v>
      </c>
      <c r="G20" s="38"/>
      <c r="H20" s="1198">
        <v>0.57291666666666696</v>
      </c>
      <c r="I20" s="1199"/>
      <c r="J20" s="50">
        <v>0.67708333333333304</v>
      </c>
      <c r="K20" s="38"/>
      <c r="L20" s="1198">
        <v>0.70486111111111105</v>
      </c>
      <c r="M20" s="1199"/>
      <c r="N20" s="52">
        <v>0.47222222222222199</v>
      </c>
      <c r="O20" s="38"/>
      <c r="P20" s="52">
        <v>0.49652777777777801</v>
      </c>
      <c r="Q20" s="45"/>
      <c r="S20" s="757"/>
      <c r="T20" s="162"/>
      <c r="U20" s="162"/>
      <c r="V20" s="162"/>
      <c r="W20" s="162"/>
      <c r="X20" s="162"/>
      <c r="Y20" s="162"/>
    </row>
    <row r="21" spans="2:30" s="29" customFormat="1" ht="16.5" customHeight="1" x14ac:dyDescent="0.2">
      <c r="B21" s="43">
        <v>0.47916666666666702</v>
      </c>
      <c r="C21" s="37"/>
      <c r="D21" s="1196">
        <v>0.51736111111111105</v>
      </c>
      <c r="E21" s="1197">
        <v>0.49652777777777801</v>
      </c>
      <c r="F21" s="50">
        <v>0.5625</v>
      </c>
      <c r="G21" s="38"/>
      <c r="H21" s="1198">
        <v>0.59375</v>
      </c>
      <c r="I21" s="1199"/>
      <c r="J21" s="50">
        <v>0.76041666666666696</v>
      </c>
      <c r="K21" s="38"/>
      <c r="L21" s="1198">
        <v>0.78819444444444398</v>
      </c>
      <c r="M21" s="1199"/>
      <c r="N21" s="52">
        <v>0.48611111111111099</v>
      </c>
      <c r="O21" s="38"/>
      <c r="P21" s="52">
        <v>0.51041666666666696</v>
      </c>
      <c r="Q21" s="45"/>
      <c r="S21" s="757"/>
      <c r="T21" s="162"/>
      <c r="U21" s="162"/>
      <c r="V21" s="162"/>
      <c r="W21" s="162"/>
      <c r="X21" s="162"/>
      <c r="Y21" s="162"/>
    </row>
    <row r="22" spans="2:30" s="29" customFormat="1" ht="16.5" customHeight="1" x14ac:dyDescent="0.2">
      <c r="B22" s="43">
        <v>0.5</v>
      </c>
      <c r="C22" s="37"/>
      <c r="D22" s="1196">
        <v>0.53819444444444398</v>
      </c>
      <c r="E22" s="1197">
        <v>0.50694444444444398</v>
      </c>
      <c r="F22" s="50">
        <v>0.58333333333333304</v>
      </c>
      <c r="G22" s="38"/>
      <c r="H22" s="1198">
        <v>0.61458333333333304</v>
      </c>
      <c r="I22" s="1199"/>
      <c r="J22" s="50">
        <v>0.90625</v>
      </c>
      <c r="K22" s="38"/>
      <c r="L22" s="1198">
        <v>0.93055555555555602</v>
      </c>
      <c r="M22" s="1199"/>
      <c r="N22" s="52">
        <v>0.5</v>
      </c>
      <c r="O22" s="38"/>
      <c r="P22" s="52">
        <v>0.52430555555555602</v>
      </c>
      <c r="Q22" s="45"/>
      <c r="S22" s="757"/>
      <c r="T22" s="162"/>
      <c r="U22" s="162"/>
      <c r="V22" s="162"/>
      <c r="W22" s="162"/>
      <c r="X22" s="162"/>
      <c r="Y22" s="162"/>
    </row>
    <row r="23" spans="2:30" s="29" customFormat="1" ht="16.5" customHeight="1" x14ac:dyDescent="0.2">
      <c r="B23" s="43">
        <v>0.51041666666666696</v>
      </c>
      <c r="C23" s="37"/>
      <c r="D23" s="1196">
        <v>0.54861111111111105</v>
      </c>
      <c r="E23" s="1197">
        <v>0.51388888888888895</v>
      </c>
      <c r="F23" s="50">
        <v>0.60416666666666696</v>
      </c>
      <c r="G23" s="38"/>
      <c r="H23" s="1198">
        <v>0.63541666666666696</v>
      </c>
      <c r="I23" s="1199"/>
      <c r="J23" s="50">
        <v>0.95833333333333304</v>
      </c>
      <c r="K23" s="38"/>
      <c r="L23" s="1198">
        <v>0.97916666666666696</v>
      </c>
      <c r="M23" s="1199"/>
      <c r="N23" s="52">
        <v>0.51388888888888895</v>
      </c>
      <c r="O23" s="38"/>
      <c r="P23" s="52">
        <v>0.53819444444444398</v>
      </c>
      <c r="Q23" s="45"/>
      <c r="X23" s="757"/>
      <c r="Y23" s="162"/>
      <c r="Z23" s="162"/>
      <c r="AA23" s="162"/>
      <c r="AB23" s="162"/>
      <c r="AC23" s="162"/>
      <c r="AD23" s="162"/>
    </row>
    <row r="24" spans="2:30" s="29" customFormat="1" ht="16.5" customHeight="1" x14ac:dyDescent="0.2">
      <c r="B24" s="43">
        <v>0.52083333333333304</v>
      </c>
      <c r="C24" s="37"/>
      <c r="D24" s="1196">
        <v>0.55902777777777801</v>
      </c>
      <c r="E24" s="1197">
        <v>0.52430555555555503</v>
      </c>
      <c r="F24" s="50">
        <v>0.625</v>
      </c>
      <c r="G24" s="38"/>
      <c r="H24" s="1198">
        <v>0.65625</v>
      </c>
      <c r="I24" s="1199"/>
      <c r="J24" s="177"/>
      <c r="K24" s="18"/>
      <c r="L24" s="1207"/>
      <c r="M24" s="1208"/>
      <c r="N24" s="52">
        <v>0.52777777777777801</v>
      </c>
      <c r="O24" s="38"/>
      <c r="P24" s="52">
        <v>0.55208333333333304</v>
      </c>
      <c r="Q24" s="45"/>
      <c r="X24" s="757"/>
      <c r="Y24" s="162"/>
      <c r="Z24" s="162"/>
      <c r="AA24" s="162"/>
      <c r="AB24" s="162"/>
      <c r="AC24" s="162"/>
      <c r="AD24" s="162"/>
    </row>
    <row r="25" spans="2:30" s="29" customFormat="1" ht="16.5" customHeight="1" x14ac:dyDescent="0.2">
      <c r="B25" s="43">
        <v>0.52777777777777801</v>
      </c>
      <c r="C25" s="37"/>
      <c r="D25" s="1196">
        <v>0.56597222222222199</v>
      </c>
      <c r="E25" s="1197">
        <v>0.53125</v>
      </c>
      <c r="F25" s="50">
        <v>0.64583333333333304</v>
      </c>
      <c r="G25" s="38"/>
      <c r="H25" s="1198">
        <v>0.67708333333333304</v>
      </c>
      <c r="I25" s="1199"/>
      <c r="J25" s="1207"/>
      <c r="K25" s="1209"/>
      <c r="L25" s="1209"/>
      <c r="M25" s="1208"/>
      <c r="N25" s="52">
        <v>0.54166666666666696</v>
      </c>
      <c r="O25" s="38"/>
      <c r="P25" s="52">
        <v>0.56597222222222199</v>
      </c>
      <c r="Q25" s="45"/>
      <c r="X25" s="757"/>
      <c r="Y25" s="162"/>
      <c r="Z25" s="162"/>
      <c r="AA25" s="162"/>
      <c r="AB25" s="162"/>
      <c r="AC25" s="162"/>
      <c r="AD25" s="162"/>
    </row>
    <row r="26" spans="2:30" s="29" customFormat="1" ht="19.5" customHeight="1" x14ac:dyDescent="0.2">
      <c r="B26" s="43">
        <v>0.53819444444444398</v>
      </c>
      <c r="C26" s="37"/>
      <c r="D26" s="1196">
        <v>0.57638888888888895</v>
      </c>
      <c r="E26" s="1197">
        <v>0.54166666666666696</v>
      </c>
      <c r="F26" s="50">
        <v>0.66666666666666696</v>
      </c>
      <c r="G26" s="38"/>
      <c r="H26" s="1198">
        <v>0.69791666666666696</v>
      </c>
      <c r="I26" s="1199"/>
      <c r="J26" s="1207"/>
      <c r="K26" s="1209"/>
      <c r="L26" s="1209"/>
      <c r="M26" s="1208"/>
      <c r="N26" s="52">
        <v>0.55555555555555602</v>
      </c>
      <c r="O26" s="38"/>
      <c r="P26" s="52">
        <v>0.57986111111111105</v>
      </c>
      <c r="Q26" s="45"/>
      <c r="X26" s="757"/>
      <c r="Y26" s="162"/>
      <c r="Z26" s="162"/>
      <c r="AA26" s="162"/>
      <c r="AB26" s="162"/>
      <c r="AC26" s="162"/>
      <c r="AD26" s="162"/>
    </row>
    <row r="27" spans="2:30" s="29" customFormat="1" ht="16.5" customHeight="1" x14ac:dyDescent="0.2">
      <c r="B27" s="43">
        <v>0.54861111111111105</v>
      </c>
      <c r="C27" s="37"/>
      <c r="D27" s="1196">
        <v>0.58680555555555602</v>
      </c>
      <c r="E27" s="1197">
        <v>0.54861111111111105</v>
      </c>
      <c r="F27" s="50">
        <v>0.6875</v>
      </c>
      <c r="G27" s="38"/>
      <c r="H27" s="1198">
        <v>0.71875</v>
      </c>
      <c r="I27" s="1199"/>
      <c r="J27" s="1207"/>
      <c r="K27" s="1209"/>
      <c r="L27" s="1209"/>
      <c r="M27" s="1208"/>
      <c r="N27" s="52">
        <v>0.56944444444444398</v>
      </c>
      <c r="O27" s="38"/>
      <c r="P27" s="52">
        <v>0.59375</v>
      </c>
      <c r="Q27" s="45"/>
      <c r="X27" s="757"/>
      <c r="Y27" s="162"/>
      <c r="Z27" s="162"/>
      <c r="AA27" s="162"/>
      <c r="AB27" s="162"/>
      <c r="AC27" s="162"/>
      <c r="AD27" s="162"/>
    </row>
    <row r="28" spans="2:30" s="29" customFormat="1" ht="16.5" customHeight="1" x14ac:dyDescent="0.2">
      <c r="B28" s="43">
        <v>0.5625</v>
      </c>
      <c r="C28" s="37"/>
      <c r="D28" s="1196">
        <v>0.60069444444444442</v>
      </c>
      <c r="E28" s="1197">
        <v>0.55902777777777801</v>
      </c>
      <c r="F28" s="50">
        <v>0.70833333333333304</v>
      </c>
      <c r="G28" s="38"/>
      <c r="H28" s="1198">
        <v>0.73958333333333304</v>
      </c>
      <c r="I28" s="1199"/>
      <c r="J28" s="1207"/>
      <c r="K28" s="1209"/>
      <c r="L28" s="1209"/>
      <c r="M28" s="1208"/>
      <c r="N28" s="52">
        <v>0.58333333333333304</v>
      </c>
      <c r="O28" s="38"/>
      <c r="P28" s="52">
        <v>0.61111111111111105</v>
      </c>
      <c r="Q28" s="45" t="s">
        <v>32</v>
      </c>
      <c r="X28" s="757"/>
      <c r="Y28" s="162"/>
      <c r="Z28" s="162"/>
      <c r="AA28" s="162"/>
      <c r="AB28" s="162"/>
      <c r="AC28" s="162"/>
      <c r="AD28" s="162"/>
    </row>
    <row r="29" spans="2:30" s="29" customFormat="1" ht="16.5" customHeight="1" x14ac:dyDescent="0.2">
      <c r="B29" s="43">
        <v>0.57291666666666596</v>
      </c>
      <c r="C29" s="37"/>
      <c r="D29" s="1196">
        <v>0.61111111111111105</v>
      </c>
      <c r="E29" s="1197">
        <v>0.56597222222222199</v>
      </c>
      <c r="F29" s="50">
        <v>0.72916666666666596</v>
      </c>
      <c r="G29" s="38"/>
      <c r="H29" s="1198">
        <v>0.76041666666666596</v>
      </c>
      <c r="I29" s="1199"/>
      <c r="J29" s="1210"/>
      <c r="K29" s="1211"/>
      <c r="L29" s="1211"/>
      <c r="M29" s="1212"/>
      <c r="N29" s="52">
        <v>0.60416666666666696</v>
      </c>
      <c r="O29" s="38"/>
      <c r="P29" s="52">
        <v>0.62847222222222199</v>
      </c>
      <c r="Q29" s="45"/>
      <c r="X29" s="757"/>
      <c r="Y29" s="162"/>
      <c r="Z29" s="162"/>
      <c r="AA29" s="162"/>
      <c r="AB29" s="162"/>
      <c r="AC29" s="162"/>
      <c r="AD29" s="162"/>
    </row>
    <row r="30" spans="2:30" s="29" customFormat="1" ht="16.5" customHeight="1" x14ac:dyDescent="0.2">
      <c r="B30" s="43">
        <v>0.57986111111111105</v>
      </c>
      <c r="C30" s="37"/>
      <c r="D30" s="1196">
        <v>0.61805555555555602</v>
      </c>
      <c r="E30" s="1197">
        <v>0.57638888888888895</v>
      </c>
      <c r="F30" s="50">
        <v>0.749999999999999</v>
      </c>
      <c r="G30" s="38"/>
      <c r="H30" s="1198">
        <v>0.781249999999999</v>
      </c>
      <c r="I30" s="1199"/>
      <c r="J30" s="1174" t="s">
        <v>1</v>
      </c>
      <c r="K30" s="1175"/>
      <c r="L30" s="1175"/>
      <c r="M30" s="1176"/>
      <c r="N30" s="52">
        <v>0.625</v>
      </c>
      <c r="O30" s="38"/>
      <c r="P30" s="52">
        <v>0.64930555555555602</v>
      </c>
      <c r="Q30" s="45"/>
      <c r="X30" s="757"/>
      <c r="Y30" s="162"/>
      <c r="Z30" s="162"/>
      <c r="AA30" s="162"/>
      <c r="AB30" s="162"/>
      <c r="AC30" s="162"/>
      <c r="AD30" s="162"/>
    </row>
    <row r="31" spans="2:30" s="29" customFormat="1" ht="16.5" customHeight="1" x14ac:dyDescent="0.2">
      <c r="B31" s="43">
        <v>0.59027777777777701</v>
      </c>
      <c r="C31" s="37"/>
      <c r="D31" s="1196">
        <v>0.62847222222222199</v>
      </c>
      <c r="E31" s="1197">
        <v>0.58333333333333304</v>
      </c>
      <c r="F31" s="50">
        <v>0.79166666666666496</v>
      </c>
      <c r="G31" s="38"/>
      <c r="H31" s="1198">
        <v>0.82291666666666496</v>
      </c>
      <c r="I31" s="1199"/>
      <c r="J31" s="1177"/>
      <c r="K31" s="1178"/>
      <c r="L31" s="1178"/>
      <c r="M31" s="1179"/>
      <c r="N31" s="52">
        <v>0.63888888888888895</v>
      </c>
      <c r="O31" s="38"/>
      <c r="P31" s="52">
        <v>0.66319444444444497</v>
      </c>
      <c r="Q31" s="45"/>
      <c r="X31" s="757"/>
      <c r="Y31" s="162"/>
      <c r="Z31" s="162"/>
      <c r="AA31" s="162"/>
      <c r="AB31" s="162"/>
      <c r="AC31" s="162"/>
      <c r="AD31" s="162"/>
    </row>
    <row r="32" spans="2:30" s="29" customFormat="1" ht="16.5" customHeight="1" x14ac:dyDescent="0.2">
      <c r="B32" s="43">
        <v>0.59722222222222199</v>
      </c>
      <c r="C32" s="37"/>
      <c r="D32" s="1196">
        <v>0.63541666666666696</v>
      </c>
      <c r="E32" s="1197">
        <v>0.59375</v>
      </c>
      <c r="F32" s="50">
        <v>0.83333333333333104</v>
      </c>
      <c r="G32" s="38"/>
      <c r="H32" s="1198">
        <v>0.86111111111110905</v>
      </c>
      <c r="I32" s="1199"/>
      <c r="J32" s="1177"/>
      <c r="K32" s="1178"/>
      <c r="L32" s="1178"/>
      <c r="M32" s="1179"/>
      <c r="N32" s="52">
        <v>0.65277777777777801</v>
      </c>
      <c r="O32" s="38"/>
      <c r="P32" s="52">
        <v>0.67708333333333304</v>
      </c>
      <c r="Q32" s="45"/>
      <c r="X32" s="757"/>
      <c r="Y32" s="162"/>
      <c r="Z32" s="162"/>
      <c r="AA32" s="162"/>
      <c r="AB32" s="162"/>
      <c r="AC32" s="162"/>
      <c r="AD32" s="162"/>
    </row>
    <row r="33" spans="2:30" s="29" customFormat="1" ht="16.5" customHeight="1" x14ac:dyDescent="0.2">
      <c r="B33" s="43">
        <v>0.60763888888888895</v>
      </c>
      <c r="C33" s="37"/>
      <c r="D33" s="1196">
        <v>0.64583333333333304</v>
      </c>
      <c r="E33" s="1197">
        <v>0.60069444444444398</v>
      </c>
      <c r="F33" s="50">
        <v>0.874999999999997</v>
      </c>
      <c r="G33" s="38"/>
      <c r="H33" s="1198">
        <v>0.90277777777777501</v>
      </c>
      <c r="I33" s="1199"/>
      <c r="J33" s="1188" t="s">
        <v>33</v>
      </c>
      <c r="K33" s="1189"/>
      <c r="L33" s="1189"/>
      <c r="M33" s="1190"/>
      <c r="N33" s="52">
        <v>0.66666666666666696</v>
      </c>
      <c r="O33" s="38"/>
      <c r="P33" s="52">
        <v>0.69097222222222199</v>
      </c>
      <c r="Q33" s="45"/>
      <c r="X33" s="757"/>
      <c r="Y33" s="162"/>
      <c r="Z33" s="162"/>
      <c r="AA33" s="162"/>
      <c r="AB33" s="162"/>
      <c r="AC33" s="162"/>
      <c r="AD33" s="162"/>
    </row>
    <row r="34" spans="2:30" s="29" customFormat="1" ht="16.5" customHeight="1" x14ac:dyDescent="0.2">
      <c r="B34" s="43">
        <v>0.61458333333333304</v>
      </c>
      <c r="C34" s="37"/>
      <c r="D34" s="1196">
        <v>0.65277777777777801</v>
      </c>
      <c r="E34" s="1197">
        <v>0.61111111111111105</v>
      </c>
      <c r="F34" s="50">
        <v>0.91666666666666297</v>
      </c>
      <c r="G34" s="38"/>
      <c r="H34" s="1198">
        <v>0.94444444444444098</v>
      </c>
      <c r="I34" s="1199"/>
      <c r="J34" s="1191"/>
      <c r="K34" s="1192"/>
      <c r="L34" s="1192"/>
      <c r="M34" s="1193"/>
      <c r="N34" s="52">
        <v>0.6875</v>
      </c>
      <c r="O34" s="38"/>
      <c r="P34" s="52">
        <v>0.71180555555555503</v>
      </c>
      <c r="Q34" s="45" t="s">
        <v>32</v>
      </c>
      <c r="X34" s="757"/>
      <c r="Y34" s="162"/>
      <c r="Z34" s="162"/>
      <c r="AA34" s="162"/>
      <c r="AB34" s="162"/>
      <c r="AC34" s="162"/>
      <c r="AD34" s="162"/>
    </row>
    <row r="35" spans="2:30" s="29" customFormat="1" ht="16.5" customHeight="1" x14ac:dyDescent="0.2">
      <c r="B35" s="43">
        <v>0.625</v>
      </c>
      <c r="C35" s="37"/>
      <c r="D35" s="1196">
        <v>0.66319444444444398</v>
      </c>
      <c r="E35" s="1197">
        <v>0.61805555555555503</v>
      </c>
      <c r="F35" s="50">
        <v>0.97222222222222199</v>
      </c>
      <c r="G35" s="38"/>
      <c r="H35" s="1198">
        <v>0</v>
      </c>
      <c r="I35" s="1199"/>
      <c r="J35" s="1205" t="s">
        <v>7</v>
      </c>
      <c r="K35" s="1206"/>
      <c r="L35" s="1205" t="s">
        <v>8</v>
      </c>
      <c r="M35" s="1206"/>
      <c r="N35" s="52">
        <v>0.70833333333333304</v>
      </c>
      <c r="O35" s="38"/>
      <c r="P35" s="52">
        <v>0.73263888888888895</v>
      </c>
      <c r="Q35" s="45"/>
      <c r="T35" s="32"/>
      <c r="U35" s="32"/>
      <c r="V35" s="32"/>
      <c r="W35" s="32"/>
      <c r="X35" s="759"/>
      <c r="Y35" s="162"/>
      <c r="Z35" s="162"/>
      <c r="AA35" s="758"/>
      <c r="AB35" s="162"/>
      <c r="AC35" s="162"/>
      <c r="AD35" s="162"/>
    </row>
    <row r="36" spans="2:30" s="29" customFormat="1" ht="16.5" customHeight="1" x14ac:dyDescent="0.2">
      <c r="B36" s="43">
        <v>0.63888888888888895</v>
      </c>
      <c r="C36" s="37"/>
      <c r="D36" s="1196">
        <v>0.67708333333333304</v>
      </c>
      <c r="E36" s="1197">
        <v>0.62847222222222199</v>
      </c>
      <c r="F36" s="50"/>
      <c r="G36" s="38"/>
      <c r="H36" s="1198"/>
      <c r="I36" s="1199"/>
      <c r="J36" s="1164"/>
      <c r="K36" s="1165"/>
      <c r="L36" s="1164"/>
      <c r="M36" s="1165"/>
      <c r="N36" s="52">
        <v>0.72222222222222199</v>
      </c>
      <c r="O36" s="38"/>
      <c r="P36" s="52">
        <v>0.74652777777777801</v>
      </c>
      <c r="Q36" s="45"/>
      <c r="T36" s="32"/>
      <c r="U36" s="32"/>
      <c r="V36" s="32"/>
      <c r="W36" s="32"/>
      <c r="X36" s="759"/>
      <c r="Y36" s="162"/>
      <c r="Z36" s="162"/>
      <c r="AA36" s="758"/>
      <c r="AB36" s="162"/>
      <c r="AC36" s="162"/>
      <c r="AD36" s="162"/>
    </row>
    <row r="37" spans="2:30" s="29" customFormat="1" ht="16.5" customHeight="1" x14ac:dyDescent="0.2">
      <c r="B37" s="43">
        <v>0.64930555555555503</v>
      </c>
      <c r="C37" s="37"/>
      <c r="D37" s="1196">
        <v>0.687499999999999</v>
      </c>
      <c r="E37" s="1197">
        <v>0.687499999999999</v>
      </c>
      <c r="F37" s="1207"/>
      <c r="G37" s="1208"/>
      <c r="H37" s="1207"/>
      <c r="I37" s="1208"/>
      <c r="J37" s="50">
        <v>0.29861111111111099</v>
      </c>
      <c r="K37" s="38"/>
      <c r="L37" s="1198">
        <v>0.32291666666666702</v>
      </c>
      <c r="M37" s="1199"/>
      <c r="N37" s="52">
        <v>0.73611111111111105</v>
      </c>
      <c r="O37" s="38"/>
      <c r="P37" s="52">
        <v>0.76041666666666696</v>
      </c>
      <c r="Q37" s="45" t="s">
        <v>32</v>
      </c>
      <c r="T37" s="32"/>
      <c r="U37" s="32"/>
      <c r="V37" s="32"/>
      <c r="W37" s="32"/>
      <c r="X37" s="759"/>
      <c r="Y37" s="162"/>
      <c r="Z37" s="162"/>
      <c r="AA37" s="758"/>
      <c r="AB37" s="162"/>
      <c r="AC37" s="162"/>
      <c r="AD37" s="162"/>
    </row>
    <row r="38" spans="2:30" s="29" customFormat="1" ht="16.5" customHeight="1" x14ac:dyDescent="0.2">
      <c r="B38" s="43">
        <v>0.65972222222222199</v>
      </c>
      <c r="C38" s="37"/>
      <c r="D38" s="1196">
        <v>0.69791666666666596</v>
      </c>
      <c r="E38" s="1197">
        <v>0.69791666666666596</v>
      </c>
      <c r="F38" s="1207"/>
      <c r="G38" s="1209"/>
      <c r="H38" s="1209"/>
      <c r="I38" s="1208"/>
      <c r="J38" s="50">
        <v>0.36458333333333298</v>
      </c>
      <c r="K38" s="38"/>
      <c r="L38" s="1198">
        <v>0.39236111111111099</v>
      </c>
      <c r="M38" s="1199"/>
      <c r="N38" s="52">
        <v>0.75</v>
      </c>
      <c r="O38" s="38"/>
      <c r="P38" s="52">
        <v>0.77430555555555602</v>
      </c>
      <c r="Q38" s="45"/>
      <c r="T38" s="32"/>
      <c r="U38" s="32"/>
      <c r="V38" s="32"/>
      <c r="W38" s="32"/>
      <c r="X38" s="759"/>
      <c r="Y38" s="162"/>
      <c r="Z38" s="162"/>
      <c r="AA38" s="758"/>
      <c r="AB38" s="162"/>
      <c r="AC38" s="162"/>
      <c r="AD38" s="162"/>
    </row>
    <row r="39" spans="2:30" s="29" customFormat="1" ht="16.5" customHeight="1" x14ac:dyDescent="0.2">
      <c r="B39" s="43">
        <v>0.67361111111111105</v>
      </c>
      <c r="C39" s="37"/>
      <c r="D39" s="1196">
        <v>0.71180555555555503</v>
      </c>
      <c r="E39" s="1197">
        <v>0.70486111111111005</v>
      </c>
      <c r="F39" s="1207"/>
      <c r="G39" s="1209"/>
      <c r="H39" s="1209"/>
      <c r="I39" s="1208"/>
      <c r="J39" s="50">
        <v>0.44791666666666702</v>
      </c>
      <c r="K39" s="38"/>
      <c r="L39" s="1198">
        <v>0.47569444444444398</v>
      </c>
      <c r="M39" s="1199"/>
      <c r="N39" s="52">
        <v>0.76388888888888895</v>
      </c>
      <c r="O39" s="38"/>
      <c r="P39" s="52">
        <v>0.78819444444444398</v>
      </c>
      <c r="Q39" s="45"/>
      <c r="T39" s="32"/>
      <c r="U39" s="32"/>
      <c r="V39" s="32"/>
      <c r="W39" s="32"/>
      <c r="X39" s="759"/>
      <c r="Y39" s="162"/>
      <c r="Z39" s="162"/>
      <c r="AA39" s="758"/>
      <c r="AB39" s="162"/>
      <c r="AC39" s="162"/>
      <c r="AD39" s="162"/>
    </row>
    <row r="40" spans="2:30" s="29" customFormat="1" ht="16.5" customHeight="1" x14ac:dyDescent="0.2">
      <c r="B40" s="43">
        <v>0.68055555555555503</v>
      </c>
      <c r="C40" s="37"/>
      <c r="D40" s="1196">
        <v>0.71875</v>
      </c>
      <c r="E40" s="1197"/>
      <c r="F40" s="1210"/>
      <c r="G40" s="1211"/>
      <c r="H40" s="1211"/>
      <c r="I40" s="1212"/>
      <c r="J40" s="50">
        <v>0.48958333333333298</v>
      </c>
      <c r="K40" s="38"/>
      <c r="L40" s="1198">
        <v>0.51736111111111105</v>
      </c>
      <c r="M40" s="1199"/>
      <c r="N40" s="52">
        <v>0.77777777777777801</v>
      </c>
      <c r="O40" s="38"/>
      <c r="P40" s="52">
        <v>0.80208333333333304</v>
      </c>
      <c r="Q40" s="45"/>
      <c r="T40" s="32"/>
      <c r="U40" s="32"/>
      <c r="V40" s="32"/>
      <c r="W40" s="32"/>
      <c r="X40" s="759"/>
      <c r="Y40" s="162"/>
      <c r="Z40" s="162"/>
      <c r="AA40" s="758"/>
      <c r="AB40" s="162"/>
      <c r="AC40" s="162"/>
      <c r="AD40" s="162"/>
    </row>
    <row r="41" spans="2:30" s="29" customFormat="1" ht="16.5" customHeight="1" x14ac:dyDescent="0.2">
      <c r="B41" s="43">
        <v>0.69444444444444398</v>
      </c>
      <c r="C41" s="37"/>
      <c r="D41" s="1196">
        <v>0.73263888888888795</v>
      </c>
      <c r="E41" s="1197"/>
      <c r="F41" s="1174" t="s">
        <v>34</v>
      </c>
      <c r="G41" s="1175"/>
      <c r="H41" s="1175"/>
      <c r="I41" s="1176"/>
      <c r="J41" s="50">
        <v>0.53125</v>
      </c>
      <c r="K41" s="38"/>
      <c r="L41" s="1198">
        <v>0.55902777777777801</v>
      </c>
      <c r="M41" s="1199"/>
      <c r="N41" s="52">
        <v>0.79166666666666696</v>
      </c>
      <c r="O41" s="38"/>
      <c r="P41" s="52">
        <v>0.81944444444444398</v>
      </c>
      <c r="Q41" s="45" t="s">
        <v>32</v>
      </c>
      <c r="T41" s="32"/>
      <c r="U41" s="32"/>
      <c r="V41" s="32"/>
      <c r="W41" s="32"/>
      <c r="X41" s="759"/>
      <c r="Y41" s="162"/>
      <c r="Z41" s="162"/>
      <c r="AA41" s="758"/>
      <c r="AB41" s="162"/>
      <c r="AC41" s="162"/>
      <c r="AD41" s="162"/>
    </row>
    <row r="42" spans="2:30" s="29" customFormat="1" ht="16.5" customHeight="1" x14ac:dyDescent="0.2">
      <c r="B42" s="43">
        <v>0.70138888888888795</v>
      </c>
      <c r="C42" s="37"/>
      <c r="D42" s="1196">
        <v>0.73958333333333304</v>
      </c>
      <c r="E42" s="1197"/>
      <c r="F42" s="1177"/>
      <c r="G42" s="1178"/>
      <c r="H42" s="1178"/>
      <c r="I42" s="1179"/>
      <c r="J42" s="50">
        <v>0.57291666666666696</v>
      </c>
      <c r="K42" s="38"/>
      <c r="L42" s="1198">
        <v>0.60069444444444398</v>
      </c>
      <c r="M42" s="1199"/>
      <c r="N42" s="52">
        <v>0.8125</v>
      </c>
      <c r="O42" s="38"/>
      <c r="P42" s="52">
        <v>0.83680555555555602</v>
      </c>
      <c r="Q42" s="45"/>
      <c r="T42" s="32"/>
      <c r="U42" s="32"/>
      <c r="V42" s="32"/>
      <c r="W42" s="32"/>
      <c r="X42" s="759"/>
      <c r="Y42" s="162"/>
      <c r="Z42" s="162"/>
      <c r="AA42" s="758"/>
      <c r="AB42" s="162"/>
      <c r="AC42" s="162"/>
      <c r="AD42" s="162"/>
    </row>
    <row r="43" spans="2:30" s="29" customFormat="1" ht="16.5" customHeight="1" x14ac:dyDescent="0.2">
      <c r="B43" s="43">
        <v>0.71180555555555503</v>
      </c>
      <c r="C43" s="37"/>
      <c r="D43" s="1196">
        <v>0.749999999999999</v>
      </c>
      <c r="E43" s="1197"/>
      <c r="F43" s="1177"/>
      <c r="G43" s="1178"/>
      <c r="H43" s="1178"/>
      <c r="I43" s="1179"/>
      <c r="J43" s="50">
        <v>0.61458333333333304</v>
      </c>
      <c r="K43" s="38"/>
      <c r="L43" s="1198">
        <v>0.64236111111111105</v>
      </c>
      <c r="M43" s="1199"/>
      <c r="N43" s="52">
        <v>0.83333333333333304</v>
      </c>
      <c r="O43" s="38"/>
      <c r="P43" s="52">
        <v>0.85763888888888895</v>
      </c>
      <c r="Q43" s="45"/>
      <c r="T43" s="32"/>
      <c r="U43" s="32"/>
      <c r="V43" s="32"/>
      <c r="W43" s="32"/>
      <c r="X43" s="759"/>
      <c r="Y43" s="162"/>
      <c r="Z43" s="162"/>
      <c r="AA43" s="758"/>
      <c r="AB43" s="162"/>
      <c r="AC43" s="162"/>
      <c r="AD43" s="162"/>
    </row>
    <row r="44" spans="2:30" s="29" customFormat="1" ht="16.5" customHeight="1" x14ac:dyDescent="0.2">
      <c r="B44" s="43">
        <v>0.72916666666666596</v>
      </c>
      <c r="C44" s="37"/>
      <c r="D44" s="1196">
        <v>0.76736111111111005</v>
      </c>
      <c r="E44" s="1197"/>
      <c r="F44" s="1188" t="s">
        <v>14</v>
      </c>
      <c r="G44" s="1189"/>
      <c r="H44" s="1189"/>
      <c r="I44" s="1190"/>
      <c r="J44" s="50">
        <v>0.69791666666666696</v>
      </c>
      <c r="K44" s="38"/>
      <c r="L44" s="1198">
        <v>0.72569444444444398</v>
      </c>
      <c r="M44" s="1199"/>
      <c r="N44" s="52">
        <v>0.85416666666666696</v>
      </c>
      <c r="O44" s="38"/>
      <c r="P44" s="52">
        <v>0.87847222222222199</v>
      </c>
      <c r="Q44" s="45"/>
      <c r="T44" s="32"/>
      <c r="U44" s="32"/>
      <c r="V44" s="32"/>
      <c r="W44" s="32"/>
      <c r="X44" s="759"/>
      <c r="Y44" s="162"/>
      <c r="Z44" s="162"/>
      <c r="AA44" s="758"/>
      <c r="AB44" s="162"/>
      <c r="AC44" s="162"/>
      <c r="AD44" s="162"/>
    </row>
    <row r="45" spans="2:30" s="29" customFormat="1" ht="16.5" customHeight="1" x14ac:dyDescent="0.2">
      <c r="B45" s="43">
        <v>0.74652777777777701</v>
      </c>
      <c r="C45" s="37"/>
      <c r="D45" s="1196">
        <v>0.78472222222222099</v>
      </c>
      <c r="E45" s="1197"/>
      <c r="F45" s="1191"/>
      <c r="G45" s="1192"/>
      <c r="H45" s="1192"/>
      <c r="I45" s="1193"/>
      <c r="J45" s="50">
        <v>0.73958333333333304</v>
      </c>
      <c r="K45" s="38"/>
      <c r="L45" s="1198">
        <v>0.76736111111111105</v>
      </c>
      <c r="M45" s="1199"/>
      <c r="N45" s="52">
        <v>0.875</v>
      </c>
      <c r="O45" s="38"/>
      <c r="P45" s="52">
        <v>0.89930555555555503</v>
      </c>
      <c r="Q45" s="45"/>
      <c r="T45" s="32"/>
      <c r="U45" s="32"/>
      <c r="V45" s="32"/>
      <c r="W45" s="32"/>
      <c r="X45" s="759"/>
      <c r="Y45" s="162"/>
      <c r="Z45" s="162"/>
      <c r="AA45" s="758"/>
      <c r="AB45" s="162"/>
      <c r="AC45" s="162"/>
      <c r="AD45" s="162"/>
    </row>
    <row r="46" spans="2:30" s="29" customFormat="1" ht="16.5" customHeight="1" x14ac:dyDescent="0.2">
      <c r="B46" s="43">
        <v>0.76388888888888795</v>
      </c>
      <c r="C46" s="37"/>
      <c r="D46" s="1196">
        <v>0.80208333333333204</v>
      </c>
      <c r="E46" s="1197"/>
      <c r="F46" s="1205" t="s">
        <v>7</v>
      </c>
      <c r="G46" s="1206"/>
      <c r="H46" s="1205" t="s">
        <v>15</v>
      </c>
      <c r="I46" s="1206"/>
      <c r="J46" s="50">
        <v>0.82291666666666696</v>
      </c>
      <c r="K46" s="38"/>
      <c r="L46" s="1198">
        <v>0.85069444444444398</v>
      </c>
      <c r="M46" s="1199"/>
      <c r="N46" s="51">
        <v>0.89583333333333304</v>
      </c>
      <c r="O46" s="38"/>
      <c r="P46" s="52">
        <v>0.92013888888888895</v>
      </c>
      <c r="Q46" s="45"/>
      <c r="T46" s="32"/>
      <c r="U46" s="32"/>
      <c r="V46" s="32"/>
      <c r="W46" s="32"/>
      <c r="X46" s="759"/>
      <c r="Y46" s="162"/>
      <c r="Z46" s="162"/>
      <c r="AA46" s="758"/>
      <c r="AB46" s="162"/>
      <c r="AC46" s="162"/>
      <c r="AD46" s="162"/>
    </row>
    <row r="47" spans="2:30" s="29" customFormat="1" ht="16.5" customHeight="1" x14ac:dyDescent="0.2">
      <c r="B47" s="43">
        <v>0.781249999999999</v>
      </c>
      <c r="C47" s="37"/>
      <c r="D47" s="1196">
        <v>0.81944444444444298</v>
      </c>
      <c r="E47" s="1197"/>
      <c r="F47" s="1164"/>
      <c r="G47" s="1165"/>
      <c r="H47" s="1164"/>
      <c r="I47" s="1165"/>
      <c r="J47" s="50">
        <v>0.86458333333333304</v>
      </c>
      <c r="K47" s="38"/>
      <c r="L47" s="1198">
        <v>0.89236111111111105</v>
      </c>
      <c r="M47" s="1199"/>
      <c r="N47" s="51" t="s">
        <v>39</v>
      </c>
      <c r="O47" s="38"/>
      <c r="P47" s="52">
        <v>0.94097222222222199</v>
      </c>
      <c r="Q47" s="45"/>
      <c r="T47" s="32"/>
      <c r="U47" s="32"/>
      <c r="V47" s="32"/>
      <c r="W47" s="32"/>
      <c r="X47" s="759"/>
      <c r="Y47" s="162"/>
      <c r="Z47" s="162"/>
      <c r="AA47" s="758"/>
      <c r="AB47" s="162"/>
      <c r="AC47" s="162"/>
      <c r="AD47" s="162"/>
    </row>
    <row r="48" spans="2:30" s="29" customFormat="1" ht="16.5" customHeight="1" x14ac:dyDescent="0.2">
      <c r="B48" s="43">
        <v>0.79861111111111005</v>
      </c>
      <c r="C48" s="37"/>
      <c r="D48" s="1196">
        <v>0.83680555555555503</v>
      </c>
      <c r="E48" s="1197"/>
      <c r="F48" s="50">
        <v>0.29166666666666702</v>
      </c>
      <c r="G48" s="38"/>
      <c r="H48" s="1198">
        <v>0.31944444444444398</v>
      </c>
      <c r="I48" s="1199"/>
      <c r="J48" s="50">
        <v>0.90625</v>
      </c>
      <c r="K48" s="38"/>
      <c r="L48" s="1198">
        <v>0.93402777777777801</v>
      </c>
      <c r="M48" s="1199"/>
      <c r="N48" s="52">
        <v>0.9375</v>
      </c>
      <c r="O48" s="38"/>
      <c r="P48" s="52">
        <v>0.96180555555555602</v>
      </c>
      <c r="Q48" s="45"/>
      <c r="T48" s="32"/>
      <c r="U48" s="32"/>
      <c r="V48" s="32"/>
      <c r="W48" s="32"/>
      <c r="X48" s="758"/>
      <c r="Y48" s="162"/>
      <c r="Z48" s="162"/>
      <c r="AA48" s="758"/>
      <c r="AB48" s="162"/>
      <c r="AC48" s="162"/>
      <c r="AD48" s="162"/>
    </row>
    <row r="49" spans="2:30" s="29" customFormat="1" ht="16.5" customHeight="1" x14ac:dyDescent="0.2">
      <c r="B49" s="43">
        <v>0.81597222222222099</v>
      </c>
      <c r="C49" s="37"/>
      <c r="D49" s="1196">
        <v>0.85416666666666596</v>
      </c>
      <c r="E49" s="1197"/>
      <c r="F49" s="50">
        <v>0.32638888888888901</v>
      </c>
      <c r="G49" s="38"/>
      <c r="H49" s="1198">
        <v>0.35416666666666702</v>
      </c>
      <c r="I49" s="1199"/>
      <c r="J49" s="50"/>
      <c r="K49" s="38"/>
      <c r="L49" s="1198"/>
      <c r="M49" s="1199"/>
      <c r="N49" s="52">
        <v>0.95833333333333304</v>
      </c>
      <c r="O49" s="38"/>
      <c r="P49" s="52">
        <v>0.97916666666666663</v>
      </c>
      <c r="Q49" s="45" t="s">
        <v>32</v>
      </c>
      <c r="T49" s="32"/>
      <c r="U49" s="32"/>
      <c r="V49" s="32"/>
      <c r="W49" s="32"/>
      <c r="X49" s="758"/>
      <c r="Y49" s="162"/>
      <c r="Z49" s="162"/>
      <c r="AA49" s="758"/>
      <c r="AB49" s="162"/>
      <c r="AC49" s="162"/>
      <c r="AD49" s="162"/>
    </row>
    <row r="50" spans="2:30" s="29" customFormat="1" ht="16.5" customHeight="1" x14ac:dyDescent="0.2">
      <c r="B50" s="43">
        <v>0.83680555555555503</v>
      </c>
      <c r="C50" s="37"/>
      <c r="D50" s="1196">
        <v>0.874999999999999</v>
      </c>
      <c r="E50" s="1197"/>
      <c r="F50" s="50">
        <v>0.36805555555555602</v>
      </c>
      <c r="G50" s="38"/>
      <c r="H50" s="1198">
        <v>0.39583333333333298</v>
      </c>
      <c r="I50" s="1199"/>
      <c r="J50" s="1207"/>
      <c r="K50" s="1208"/>
      <c r="L50" s="1209"/>
      <c r="M50" s="1208"/>
      <c r="N50" s="51">
        <v>0.99652777777777801</v>
      </c>
      <c r="O50" s="38"/>
      <c r="P50" s="52">
        <v>1.0173611111111101</v>
      </c>
      <c r="Q50" s="45"/>
      <c r="T50" s="32"/>
      <c r="U50" s="32"/>
      <c r="V50" s="32"/>
      <c r="W50" s="32"/>
      <c r="X50" s="758"/>
      <c r="Y50" s="162"/>
      <c r="Z50" s="162"/>
      <c r="AA50" s="758"/>
      <c r="AB50" s="162"/>
      <c r="AC50" s="162"/>
      <c r="AD50" s="162"/>
    </row>
    <row r="51" spans="2:30" s="29" customFormat="1" ht="16.5" customHeight="1" x14ac:dyDescent="0.2">
      <c r="B51" s="43">
        <v>0.85763888888888795</v>
      </c>
      <c r="C51" s="37"/>
      <c r="D51" s="1196">
        <v>0.89583333333333204</v>
      </c>
      <c r="E51" s="1197"/>
      <c r="F51" s="50">
        <v>0.45138888888888901</v>
      </c>
      <c r="G51" s="38"/>
      <c r="H51" s="1198">
        <v>0.47916666666666702</v>
      </c>
      <c r="I51" s="1199"/>
      <c r="J51" s="1207"/>
      <c r="K51" s="1208"/>
      <c r="L51" s="1209"/>
      <c r="M51" s="1208"/>
      <c r="N51" s="52"/>
      <c r="O51" s="38"/>
      <c r="P51" s="52"/>
      <c r="Q51" s="45"/>
      <c r="X51" s="162"/>
      <c r="Y51" s="162"/>
      <c r="Z51" s="162"/>
      <c r="AA51" s="162"/>
      <c r="AB51" s="162"/>
      <c r="AC51" s="162"/>
      <c r="AD51" s="162"/>
    </row>
    <row r="52" spans="2:30" s="29" customFormat="1" ht="16.5" customHeight="1" x14ac:dyDescent="0.2">
      <c r="B52" s="43">
        <v>0.87847222222222099</v>
      </c>
      <c r="C52" s="37"/>
      <c r="D52" s="1196">
        <v>0.91666666666666596</v>
      </c>
      <c r="E52" s="1197"/>
      <c r="F52" s="50">
        <v>0.49305555555555602</v>
      </c>
      <c r="G52" s="38"/>
      <c r="H52" s="1198">
        <v>0.52083333333333304</v>
      </c>
      <c r="I52" s="1199"/>
      <c r="J52" s="1207"/>
      <c r="K52" s="1208"/>
      <c r="L52" s="1209"/>
      <c r="M52" s="1208"/>
      <c r="N52" s="52"/>
      <c r="O52" s="38"/>
      <c r="P52" s="42"/>
      <c r="Q52" s="45"/>
      <c r="X52" s="162"/>
      <c r="Y52" s="162"/>
      <c r="Z52" s="162"/>
      <c r="AA52" s="162"/>
      <c r="AB52" s="162"/>
      <c r="AC52" s="162"/>
      <c r="AD52" s="162"/>
    </row>
    <row r="53" spans="2:30" s="29" customFormat="1" ht="16.5" customHeight="1" x14ac:dyDescent="0.2">
      <c r="B53" s="43">
        <v>0.89930555555555503</v>
      </c>
      <c r="C53" s="37"/>
      <c r="D53" s="1196">
        <v>0.937499999999999</v>
      </c>
      <c r="E53" s="1197"/>
      <c r="F53" s="50">
        <v>0.57638888888888895</v>
      </c>
      <c r="G53" s="38"/>
      <c r="H53" s="1198">
        <v>0.60416666666666696</v>
      </c>
      <c r="I53" s="1199"/>
      <c r="J53" s="1207"/>
      <c r="K53" s="1208"/>
      <c r="L53" s="1209"/>
      <c r="M53" s="1208"/>
      <c r="N53" s="52"/>
      <c r="O53" s="38"/>
      <c r="P53" s="42"/>
      <c r="Q53" s="45"/>
      <c r="X53" s="162"/>
      <c r="Y53" s="162"/>
      <c r="Z53" s="162"/>
      <c r="AA53" s="162"/>
      <c r="AB53" s="162"/>
      <c r="AC53" s="162"/>
      <c r="AD53" s="162"/>
    </row>
    <row r="54" spans="2:30" s="29" customFormat="1" ht="16.5" customHeight="1" x14ac:dyDescent="0.2">
      <c r="B54" s="43">
        <v>0.92013888888888795</v>
      </c>
      <c r="C54" s="37"/>
      <c r="D54" s="1196">
        <v>0.95833333333333304</v>
      </c>
      <c r="E54" s="1197"/>
      <c r="F54" s="50">
        <v>0.65972222222222199</v>
      </c>
      <c r="G54" s="38"/>
      <c r="H54" s="1198">
        <v>0.6875</v>
      </c>
      <c r="I54" s="1199"/>
      <c r="J54" s="1207"/>
      <c r="K54" s="1208"/>
      <c r="L54" s="1209"/>
      <c r="M54" s="1208"/>
      <c r="N54" s="180"/>
      <c r="O54" s="10"/>
      <c r="P54" s="11"/>
      <c r="Q54" s="8"/>
      <c r="X54" s="162"/>
      <c r="Y54" s="162"/>
      <c r="Z54" s="162"/>
      <c r="AA54" s="162"/>
      <c r="AB54" s="162"/>
      <c r="AC54" s="162"/>
      <c r="AD54" s="162"/>
    </row>
    <row r="55" spans="2:30" s="29" customFormat="1" ht="16.5" customHeight="1" x14ac:dyDescent="0.2">
      <c r="B55" s="43">
        <v>0.94097222222222099</v>
      </c>
      <c r="C55" s="37"/>
      <c r="D55" s="1196">
        <v>0.97569444444444298</v>
      </c>
      <c r="E55" s="1197"/>
      <c r="F55" s="50">
        <v>0.74305555555555503</v>
      </c>
      <c r="G55" s="38"/>
      <c r="H55" s="1198">
        <v>0.77083333333333304</v>
      </c>
      <c r="I55" s="1199"/>
      <c r="J55" s="1207"/>
      <c r="K55" s="1208"/>
      <c r="L55" s="1209"/>
      <c r="M55" s="1208"/>
      <c r="N55" s="180"/>
      <c r="O55" s="10"/>
      <c r="P55" s="11"/>
      <c r="Q55" s="8"/>
      <c r="X55" s="162"/>
      <c r="Y55" s="162"/>
      <c r="Z55" s="162"/>
      <c r="AA55" s="162"/>
      <c r="AB55" s="162"/>
      <c r="AC55" s="162"/>
      <c r="AD55" s="162"/>
    </row>
    <row r="56" spans="2:30" s="29" customFormat="1" ht="16.5" customHeight="1" x14ac:dyDescent="0.2">
      <c r="B56" s="43">
        <v>0.96180555555555403</v>
      </c>
      <c r="C56" s="37"/>
      <c r="D56" s="1196">
        <v>0.99652777777777701</v>
      </c>
      <c r="E56" s="1197"/>
      <c r="F56" s="50">
        <v>0.78472222222222199</v>
      </c>
      <c r="G56" s="38"/>
      <c r="H56" s="1198">
        <v>0.8125</v>
      </c>
      <c r="I56" s="1199"/>
      <c r="J56" s="1207"/>
      <c r="K56" s="1208"/>
      <c r="L56" s="1209"/>
      <c r="M56" s="1208"/>
      <c r="N56" s="180"/>
      <c r="O56" s="10"/>
      <c r="P56" s="11"/>
      <c r="Q56" s="8"/>
      <c r="X56" s="162"/>
      <c r="Y56" s="162"/>
      <c r="Z56" s="162"/>
      <c r="AA56" s="162"/>
      <c r="AB56" s="162"/>
      <c r="AC56" s="162"/>
      <c r="AD56" s="162"/>
    </row>
    <row r="57" spans="2:30" s="29" customFormat="1" ht="16.5" customHeight="1" x14ac:dyDescent="0.2">
      <c r="B57" s="43">
        <v>0.98958333333333304</v>
      </c>
      <c r="C57" s="37"/>
      <c r="D57" s="1196">
        <v>2.0833333333333301E-2</v>
      </c>
      <c r="E57" s="1197">
        <v>2.0833333333333301E-2</v>
      </c>
      <c r="F57" s="50">
        <v>0.86805555555555503</v>
      </c>
      <c r="G57" s="38"/>
      <c r="H57" s="1198">
        <v>0.89583333333333304</v>
      </c>
      <c r="I57" s="1199"/>
      <c r="J57" s="1210"/>
      <c r="K57" s="1212"/>
      <c r="L57" s="1209"/>
      <c r="M57" s="1208"/>
      <c r="N57" s="714"/>
      <c r="O57" s="716"/>
      <c r="P57" s="672"/>
      <c r="Q57" s="9"/>
      <c r="X57" s="757"/>
      <c r="Y57" s="162"/>
      <c r="Z57" s="162"/>
      <c r="AA57" s="162"/>
      <c r="AB57" s="162"/>
      <c r="AC57" s="162"/>
      <c r="AD57" s="162"/>
    </row>
    <row r="58" spans="2:30" s="29" customFormat="1" ht="16.5" customHeight="1" x14ac:dyDescent="0.2">
      <c r="B58" s="43"/>
      <c r="C58" s="37"/>
      <c r="D58" s="1196"/>
      <c r="E58" s="1197"/>
      <c r="F58" s="50">
        <v>0.9375</v>
      </c>
      <c r="G58" s="38"/>
      <c r="H58" s="1198">
        <v>0.96527777777777801</v>
      </c>
      <c r="I58" s="1199"/>
      <c r="J58" s="1174" t="s">
        <v>163</v>
      </c>
      <c r="K58" s="1175"/>
      <c r="L58" s="1175"/>
      <c r="M58" s="1176"/>
      <c r="N58" s="1180" t="s">
        <v>7</v>
      </c>
      <c r="O58" s="1180"/>
      <c r="P58" s="1180"/>
      <c r="Q58" s="1181"/>
      <c r="X58" s="757"/>
      <c r="Y58" s="162"/>
      <c r="Z58" s="162"/>
      <c r="AA58" s="162"/>
      <c r="AB58" s="162"/>
      <c r="AC58" s="162"/>
      <c r="AD58" s="162"/>
    </row>
    <row r="59" spans="2:30" s="29" customFormat="1" ht="16.5" customHeight="1" x14ac:dyDescent="0.2">
      <c r="B59" s="43"/>
      <c r="C59" s="37"/>
      <c r="D59" s="1196"/>
      <c r="E59" s="1197"/>
      <c r="F59" s="50">
        <v>0.97916666666666696</v>
      </c>
      <c r="G59" s="38"/>
      <c r="H59" s="1198">
        <v>6.9444444444444397E-3</v>
      </c>
      <c r="I59" s="1199"/>
      <c r="J59" s="1177"/>
      <c r="K59" s="1178"/>
      <c r="L59" s="1178"/>
      <c r="M59" s="1179"/>
      <c r="N59" s="1182"/>
      <c r="O59" s="1182"/>
      <c r="P59" s="1182"/>
      <c r="Q59" s="1183"/>
      <c r="X59" s="757"/>
      <c r="Y59" s="162"/>
      <c r="Z59" s="162"/>
      <c r="AA59" s="162"/>
      <c r="AB59" s="162"/>
      <c r="AC59" s="162"/>
      <c r="AD59" s="162"/>
    </row>
    <row r="60" spans="2:30" s="29" customFormat="1" ht="16.5" customHeight="1" x14ac:dyDescent="0.2">
      <c r="B60" s="43"/>
      <c r="C60" s="37"/>
      <c r="D60" s="1196"/>
      <c r="E60" s="1197"/>
      <c r="F60" s="1207"/>
      <c r="G60" s="1208"/>
      <c r="H60" s="1196"/>
      <c r="I60" s="1197"/>
      <c r="J60" s="1177"/>
      <c r="K60" s="1178"/>
      <c r="L60" s="1178"/>
      <c r="M60" s="1179"/>
      <c r="N60" s="1182"/>
      <c r="O60" s="1182"/>
      <c r="P60" s="1182"/>
      <c r="Q60" s="1183"/>
      <c r="S60" s="32"/>
      <c r="T60" s="32"/>
      <c r="U60" s="32"/>
      <c r="V60" s="32"/>
      <c r="W60" s="32"/>
      <c r="X60" s="759"/>
      <c r="Y60" s="162"/>
      <c r="Z60" s="758"/>
      <c r="AA60" s="758"/>
      <c r="AB60" s="758"/>
      <c r="AC60" s="162"/>
      <c r="AD60" s="162"/>
    </row>
    <row r="61" spans="2:30" s="29" customFormat="1" ht="16.5" customHeight="1" x14ac:dyDescent="0.2">
      <c r="B61" s="43"/>
      <c r="C61" s="37"/>
      <c r="D61" s="1196"/>
      <c r="E61" s="1197"/>
      <c r="F61" s="1196"/>
      <c r="G61" s="1197"/>
      <c r="H61" s="1209"/>
      <c r="I61" s="1208"/>
      <c r="J61" s="1188" t="s">
        <v>11</v>
      </c>
      <c r="K61" s="1189"/>
      <c r="L61" s="1189"/>
      <c r="M61" s="1190"/>
      <c r="N61" s="1185">
        <v>63</v>
      </c>
      <c r="O61" s="1185"/>
      <c r="P61" s="1185"/>
      <c r="Q61" s="1194"/>
      <c r="S61" s="32"/>
      <c r="T61" s="32"/>
      <c r="U61" s="32"/>
      <c r="V61" s="32"/>
      <c r="W61" s="32"/>
      <c r="X61" s="759"/>
      <c r="Y61" s="162"/>
      <c r="Z61" s="758"/>
      <c r="AA61" s="758"/>
      <c r="AB61" s="758"/>
      <c r="AC61" s="162"/>
      <c r="AD61" s="162"/>
    </row>
    <row r="62" spans="2:30" s="29" customFormat="1" ht="16.5" customHeight="1" x14ac:dyDescent="0.2">
      <c r="B62" s="43"/>
      <c r="C62" s="37"/>
      <c r="D62" s="1196"/>
      <c r="E62" s="1197"/>
      <c r="F62" s="1174" t="s">
        <v>9</v>
      </c>
      <c r="G62" s="1175"/>
      <c r="H62" s="1175"/>
      <c r="I62" s="1176"/>
      <c r="J62" s="1191"/>
      <c r="K62" s="1192"/>
      <c r="L62" s="1192"/>
      <c r="M62" s="1193"/>
      <c r="N62" s="1187"/>
      <c r="O62" s="1187"/>
      <c r="P62" s="1187"/>
      <c r="Q62" s="1195"/>
      <c r="S62" s="32"/>
      <c r="T62" s="32"/>
      <c r="U62" s="32"/>
      <c r="V62" s="32"/>
      <c r="W62" s="32"/>
      <c r="X62" s="759"/>
      <c r="Y62" s="162"/>
      <c r="Z62" s="758"/>
      <c r="AA62" s="758"/>
      <c r="AB62" s="758"/>
      <c r="AC62" s="162"/>
      <c r="AD62" s="162"/>
    </row>
    <row r="63" spans="2:30" s="29" customFormat="1" ht="16.5" customHeight="1" x14ac:dyDescent="0.2">
      <c r="B63" s="43"/>
      <c r="C63" s="37"/>
      <c r="D63" s="1196"/>
      <c r="E63" s="1197"/>
      <c r="F63" s="1177"/>
      <c r="G63" s="1178"/>
      <c r="H63" s="1178"/>
      <c r="I63" s="1179"/>
      <c r="J63" s="1205" t="s">
        <v>7</v>
      </c>
      <c r="K63" s="1206"/>
      <c r="L63" s="1205" t="s">
        <v>8</v>
      </c>
      <c r="M63" s="1206"/>
      <c r="N63" s="1160" t="s">
        <v>7</v>
      </c>
      <c r="O63" s="1160"/>
      <c r="P63" s="1160" t="s">
        <v>8</v>
      </c>
      <c r="Q63" s="1161"/>
      <c r="S63" s="32"/>
      <c r="T63" s="32"/>
      <c r="U63" s="32"/>
      <c r="V63" s="32"/>
      <c r="W63" s="32"/>
      <c r="X63" s="759"/>
      <c r="Y63" s="162"/>
      <c r="Z63" s="758"/>
      <c r="AA63" s="758"/>
      <c r="AB63" s="758"/>
      <c r="AC63" s="162"/>
      <c r="AD63" s="162"/>
    </row>
    <row r="64" spans="2:30" s="29" customFormat="1" ht="16.5" customHeight="1" x14ac:dyDescent="0.2">
      <c r="B64" s="43"/>
      <c r="C64" s="37"/>
      <c r="D64" s="1196"/>
      <c r="E64" s="1197"/>
      <c r="F64" s="736"/>
      <c r="G64" s="737"/>
      <c r="H64" s="737"/>
      <c r="I64" s="738"/>
      <c r="J64" s="1164"/>
      <c r="K64" s="1165"/>
      <c r="L64" s="1164"/>
      <c r="M64" s="1165"/>
      <c r="N64" s="670"/>
      <c r="O64" s="671"/>
      <c r="P64" s="670"/>
      <c r="Q64" s="6"/>
      <c r="S64" s="32"/>
      <c r="T64" s="32"/>
      <c r="U64" s="32"/>
      <c r="V64" s="32"/>
      <c r="W64" s="32"/>
      <c r="X64" s="759"/>
      <c r="Y64" s="162"/>
      <c r="Z64" s="758"/>
      <c r="AA64" s="758"/>
      <c r="AB64" s="758"/>
      <c r="AC64" s="162"/>
      <c r="AD64" s="162"/>
    </row>
    <row r="65" spans="2:30" s="29" customFormat="1" ht="16.5" customHeight="1" x14ac:dyDescent="0.2">
      <c r="B65" s="1213"/>
      <c r="C65" s="1214"/>
      <c r="D65" s="1214"/>
      <c r="E65" s="1215"/>
      <c r="F65" s="1188">
        <v>66</v>
      </c>
      <c r="G65" s="1189"/>
      <c r="H65" s="1189"/>
      <c r="I65" s="1190"/>
      <c r="J65" s="50">
        <v>0.29166666666666669</v>
      </c>
      <c r="K65" s="38"/>
      <c r="L65" s="1198">
        <v>0.3125</v>
      </c>
      <c r="M65" s="1199"/>
      <c r="N65" s="719">
        <v>0.30555555555555602</v>
      </c>
      <c r="O65" s="38"/>
      <c r="P65" s="52">
        <v>0.32638888888888901</v>
      </c>
      <c r="Q65" s="45"/>
      <c r="S65" s="32"/>
      <c r="T65" s="32"/>
      <c r="U65" s="32"/>
      <c r="V65" s="32"/>
      <c r="W65" s="32"/>
      <c r="X65" s="759"/>
      <c r="Y65" s="162"/>
      <c r="Z65" s="758"/>
      <c r="AA65" s="758"/>
      <c r="AB65" s="758"/>
      <c r="AC65" s="162"/>
      <c r="AD65" s="162"/>
    </row>
    <row r="66" spans="2:30" s="29" customFormat="1" ht="16.5" customHeight="1" x14ac:dyDescent="0.2">
      <c r="B66" s="1219" t="s">
        <v>165</v>
      </c>
      <c r="C66" s="1220"/>
      <c r="D66" s="19"/>
      <c r="E66" s="673"/>
      <c r="F66" s="1191"/>
      <c r="G66" s="1192"/>
      <c r="H66" s="1192"/>
      <c r="I66" s="1193"/>
      <c r="J66" s="50">
        <v>0.33333333333333331</v>
      </c>
      <c r="K66" s="38"/>
      <c r="L66" s="1198">
        <v>0.35416666666666669</v>
      </c>
      <c r="M66" s="1199"/>
      <c r="N66" s="719">
        <v>0.34375</v>
      </c>
      <c r="O66" s="38"/>
      <c r="P66" s="52">
        <v>0.37152777777777801</v>
      </c>
      <c r="Q66" s="45" t="s">
        <v>12</v>
      </c>
      <c r="S66" s="32"/>
      <c r="T66" s="32"/>
      <c r="U66" s="32"/>
      <c r="V66" s="32"/>
      <c r="W66" s="32"/>
      <c r="X66" s="759"/>
      <c r="Y66" s="162"/>
      <c r="Z66" s="758"/>
      <c r="AA66" s="758"/>
      <c r="AB66" s="758"/>
      <c r="AC66" s="162"/>
      <c r="AD66" s="162"/>
    </row>
    <row r="67" spans="2:30" s="29" customFormat="1" ht="16.5" customHeight="1" x14ac:dyDescent="0.2">
      <c r="B67" s="1221"/>
      <c r="C67" s="1222"/>
      <c r="D67" s="13"/>
      <c r="E67" s="14"/>
      <c r="F67" s="1205" t="s">
        <v>7</v>
      </c>
      <c r="G67" s="1206"/>
      <c r="H67" s="1205" t="s">
        <v>8</v>
      </c>
      <c r="I67" s="1206"/>
      <c r="J67" s="50">
        <v>0.375</v>
      </c>
      <c r="K67" s="38"/>
      <c r="L67" s="1198">
        <v>0.39583333333333331</v>
      </c>
      <c r="M67" s="1199"/>
      <c r="N67" s="719">
        <v>0.38541666666666702</v>
      </c>
      <c r="O67" s="38"/>
      <c r="P67" s="52">
        <v>0.40972222222222199</v>
      </c>
      <c r="Q67" s="45"/>
      <c r="R67" s="243"/>
      <c r="S67" s="32"/>
      <c r="T67" s="32"/>
      <c r="U67" s="32"/>
      <c r="V67" s="32"/>
      <c r="W67" s="32"/>
      <c r="X67" s="759"/>
      <c r="Y67" s="162"/>
      <c r="Z67" s="758"/>
      <c r="AA67" s="758"/>
      <c r="AB67" s="758"/>
      <c r="AC67" s="162"/>
      <c r="AD67" s="162"/>
    </row>
    <row r="68" spans="2:30" s="29" customFormat="1" ht="16.5" customHeight="1" x14ac:dyDescent="0.2">
      <c r="B68" s="1221"/>
      <c r="C68" s="1222"/>
      <c r="D68" s="13"/>
      <c r="E68" s="14"/>
      <c r="F68" s="720"/>
      <c r="G68" s="721"/>
      <c r="H68" s="720"/>
      <c r="I68" s="721"/>
      <c r="J68" s="50">
        <v>0.45833333333333331</v>
      </c>
      <c r="K68" s="38"/>
      <c r="L68" s="1198">
        <v>0.47916666666666669</v>
      </c>
      <c r="M68" s="1199"/>
      <c r="N68" s="719">
        <v>0.42708333333333298</v>
      </c>
      <c r="O68" s="38"/>
      <c r="P68" s="52">
        <v>0.45138888888888901</v>
      </c>
      <c r="Q68" s="45"/>
      <c r="R68" s="243"/>
      <c r="S68" s="32"/>
      <c r="T68" s="32"/>
      <c r="U68" s="32"/>
      <c r="V68" s="32"/>
      <c r="W68" s="32"/>
      <c r="X68" s="759"/>
      <c r="Y68" s="162"/>
      <c r="Z68" s="758"/>
      <c r="AA68" s="758"/>
      <c r="AB68" s="758"/>
      <c r="AC68" s="162"/>
      <c r="AD68" s="162"/>
    </row>
    <row r="69" spans="2:30" s="29" customFormat="1" ht="16.5" customHeight="1" x14ac:dyDescent="0.2">
      <c r="B69" s="1223">
        <v>95</v>
      </c>
      <c r="C69" s="1224"/>
      <c r="D69" s="13"/>
      <c r="E69" s="14"/>
      <c r="F69" s="50">
        <v>0.29861111111111099</v>
      </c>
      <c r="G69" s="38"/>
      <c r="H69" s="681">
        <v>0.31597222222222199</v>
      </c>
      <c r="I69" s="859"/>
      <c r="J69" s="50">
        <v>0.5625</v>
      </c>
      <c r="K69" s="38"/>
      <c r="L69" s="1198">
        <v>0.58333333333333337</v>
      </c>
      <c r="M69" s="1199"/>
      <c r="N69" s="719">
        <v>0.46875</v>
      </c>
      <c r="O69" s="38"/>
      <c r="P69" s="52">
        <v>0.49305555555555602</v>
      </c>
      <c r="Q69" s="45"/>
      <c r="R69" s="243"/>
      <c r="S69" s="32"/>
      <c r="T69" s="32"/>
      <c r="U69" s="32"/>
      <c r="V69" s="32"/>
      <c r="W69" s="32"/>
      <c r="X69" s="758"/>
      <c r="Y69" s="758"/>
      <c r="Z69" s="758"/>
      <c r="AA69" s="758"/>
      <c r="AB69" s="758"/>
      <c r="AC69" s="162"/>
      <c r="AD69" s="162"/>
    </row>
    <row r="70" spans="2:30" s="29" customFormat="1" ht="16.5" customHeight="1" x14ac:dyDescent="0.2">
      <c r="B70" s="1225"/>
      <c r="C70" s="1226"/>
      <c r="D70" s="13"/>
      <c r="E70" s="14"/>
      <c r="F70" s="50">
        <v>0.33333333333333298</v>
      </c>
      <c r="G70" s="38"/>
      <c r="H70" s="681">
        <v>0.35069444444444398</v>
      </c>
      <c r="I70" s="859"/>
      <c r="J70" s="50">
        <v>0.61111111111111105</v>
      </c>
      <c r="K70" s="38"/>
      <c r="L70" s="1198">
        <v>0.63194444444444442</v>
      </c>
      <c r="M70" s="1199"/>
      <c r="N70" s="719">
        <v>0.51041666666666696</v>
      </c>
      <c r="O70" s="38"/>
      <c r="P70" s="52">
        <v>0.53819444444444398</v>
      </c>
      <c r="Q70" s="45" t="s">
        <v>12</v>
      </c>
      <c r="R70" s="243"/>
      <c r="S70" s="32"/>
      <c r="T70" s="32"/>
      <c r="U70" s="32"/>
      <c r="V70" s="32"/>
      <c r="W70" s="32"/>
      <c r="X70" s="758"/>
      <c r="Y70" s="758"/>
      <c r="Z70" s="758"/>
      <c r="AA70" s="758"/>
      <c r="AB70" s="758"/>
      <c r="AC70" s="162"/>
      <c r="AD70" s="162"/>
    </row>
    <row r="71" spans="2:30" s="29" customFormat="1" ht="16.5" customHeight="1" x14ac:dyDescent="0.2">
      <c r="B71" s="1227" t="s">
        <v>7</v>
      </c>
      <c r="C71" s="1228"/>
      <c r="D71" s="13"/>
      <c r="E71" s="14"/>
      <c r="F71" s="50">
        <v>0.38888888888888901</v>
      </c>
      <c r="G71" s="38"/>
      <c r="H71" s="681">
        <v>0.40625</v>
      </c>
      <c r="I71" s="859"/>
      <c r="J71" s="50">
        <v>0.64583333333333337</v>
      </c>
      <c r="K71" s="39"/>
      <c r="L71" s="1198">
        <v>0.66666666666666663</v>
      </c>
      <c r="M71" s="1199"/>
      <c r="N71" s="719">
        <v>0.55208333333333304</v>
      </c>
      <c r="O71" s="38"/>
      <c r="P71" s="52">
        <v>0.57638888888888895</v>
      </c>
      <c r="Q71" s="45"/>
      <c r="R71" s="243"/>
      <c r="S71" s="32"/>
      <c r="T71" s="32"/>
      <c r="U71" s="32"/>
      <c r="V71" s="32"/>
      <c r="W71" s="32"/>
      <c r="X71" s="758"/>
      <c r="Y71" s="758"/>
      <c r="Z71" s="758"/>
      <c r="AA71" s="758"/>
      <c r="AB71" s="758"/>
      <c r="AC71" s="162"/>
      <c r="AD71" s="162"/>
    </row>
    <row r="72" spans="2:30" s="29" customFormat="1" ht="16.5" customHeight="1" x14ac:dyDescent="0.2">
      <c r="B72" s="43">
        <v>0.36458333333333298</v>
      </c>
      <c r="C72" s="36"/>
      <c r="D72" s="13"/>
      <c r="E72" s="14"/>
      <c r="F72" s="50">
        <v>0.43055555555555602</v>
      </c>
      <c r="G72" s="38"/>
      <c r="H72" s="681">
        <v>0.44791666666666702</v>
      </c>
      <c r="I72" s="859"/>
      <c r="J72" s="50">
        <v>0.72916666666666663</v>
      </c>
      <c r="K72" s="39"/>
      <c r="L72" s="1198">
        <v>0.75</v>
      </c>
      <c r="M72" s="1199"/>
      <c r="N72" s="719">
        <v>0.59375</v>
      </c>
      <c r="O72" s="38"/>
      <c r="P72" s="52">
        <v>0.61805555555555602</v>
      </c>
      <c r="Q72" s="45"/>
      <c r="R72" s="243"/>
      <c r="S72" s="32"/>
      <c r="T72" s="32"/>
      <c r="U72" s="32"/>
      <c r="V72" s="32"/>
      <c r="W72" s="32"/>
      <c r="X72" s="758"/>
      <c r="Y72" s="758"/>
      <c r="Z72" s="758"/>
      <c r="AA72" s="758"/>
      <c r="AB72" s="758"/>
      <c r="AC72" s="162"/>
      <c r="AD72" s="162"/>
    </row>
    <row r="73" spans="2:30" s="29" customFormat="1" ht="16.5" customHeight="1" x14ac:dyDescent="0.2">
      <c r="B73" s="43">
        <v>0.53125</v>
      </c>
      <c r="C73" s="36"/>
      <c r="D73" s="13"/>
      <c r="E73" s="14"/>
      <c r="F73" s="50">
        <v>0.51388888888888895</v>
      </c>
      <c r="G73" s="38"/>
      <c r="H73" s="681">
        <v>0.53125</v>
      </c>
      <c r="I73" s="859"/>
      <c r="J73" s="50">
        <v>0.77083333333333337</v>
      </c>
      <c r="K73" s="39"/>
      <c r="L73" s="1198">
        <v>0.79166666666666663</v>
      </c>
      <c r="M73" s="1199"/>
      <c r="N73" s="719">
        <v>0.63541666666666696</v>
      </c>
      <c r="O73" s="38"/>
      <c r="P73" s="52">
        <v>0.65972222222222199</v>
      </c>
      <c r="Q73" s="45"/>
      <c r="R73" s="243"/>
      <c r="S73" s="32"/>
      <c r="T73" s="32"/>
      <c r="U73" s="32"/>
      <c r="V73" s="32"/>
      <c r="W73" s="32"/>
      <c r="X73" s="758"/>
      <c r="Y73" s="758"/>
      <c r="Z73" s="758"/>
      <c r="AA73" s="758"/>
      <c r="AB73" s="758"/>
      <c r="AC73" s="162"/>
      <c r="AD73" s="162"/>
    </row>
    <row r="74" spans="2:30" s="29" customFormat="1" ht="16.5" customHeight="1" x14ac:dyDescent="0.2">
      <c r="B74" s="43">
        <v>0.73958333333333304</v>
      </c>
      <c r="C74" s="36"/>
      <c r="D74" s="13"/>
      <c r="E74" s="14"/>
      <c r="F74" s="50">
        <v>0.55555555555555602</v>
      </c>
      <c r="G74" s="38"/>
      <c r="H74" s="681">
        <v>0.57291666666666696</v>
      </c>
      <c r="I74" s="44"/>
      <c r="J74" s="50">
        <v>0.81944444444444497</v>
      </c>
      <c r="K74" s="39"/>
      <c r="L74" s="1198">
        <v>0.84027777777777779</v>
      </c>
      <c r="M74" s="1199"/>
      <c r="N74" s="718">
        <v>0.71875</v>
      </c>
      <c r="O74" s="38"/>
      <c r="P74" s="52">
        <v>0.74305555555555503</v>
      </c>
      <c r="Q74" s="45"/>
      <c r="S74" s="32"/>
      <c r="T74" s="32"/>
      <c r="U74" s="32"/>
      <c r="V74" s="32"/>
      <c r="W74" s="32"/>
      <c r="X74" s="758"/>
      <c r="Y74" s="758"/>
      <c r="Z74" s="758"/>
      <c r="AA74" s="758"/>
      <c r="AB74" s="758"/>
      <c r="AC74" s="162"/>
      <c r="AD74" s="162"/>
    </row>
    <row r="75" spans="2:30" s="29" customFormat="1" ht="16.5" customHeight="1" x14ac:dyDescent="0.2">
      <c r="B75" s="43"/>
      <c r="C75" s="36"/>
      <c r="D75" s="13"/>
      <c r="E75" s="14"/>
      <c r="F75" s="50">
        <v>0.63888888888888895</v>
      </c>
      <c r="G75" s="38"/>
      <c r="H75" s="681">
        <v>0.65625</v>
      </c>
      <c r="I75" s="44"/>
      <c r="J75" s="681">
        <v>0.86111111111111116</v>
      </c>
      <c r="K75" s="39"/>
      <c r="L75" s="1198">
        <v>0.88194444444444453</v>
      </c>
      <c r="M75" s="1199"/>
      <c r="N75" s="718">
        <v>0.79166666666666696</v>
      </c>
      <c r="O75" s="38"/>
      <c r="P75" s="52">
        <v>0.81944444444444497</v>
      </c>
      <c r="Q75" s="45" t="s">
        <v>12</v>
      </c>
      <c r="S75" s="32"/>
      <c r="T75" s="32"/>
      <c r="U75" s="32"/>
      <c r="V75" s="32"/>
      <c r="W75" s="32"/>
      <c r="X75" s="758"/>
      <c r="Y75" s="758"/>
      <c r="Z75" s="758"/>
      <c r="AA75" s="758"/>
      <c r="AB75" s="758"/>
      <c r="AC75" s="162"/>
      <c r="AD75" s="162"/>
    </row>
    <row r="76" spans="2:30" s="29" customFormat="1" ht="16.5" customHeight="1" x14ac:dyDescent="0.2">
      <c r="B76" s="43"/>
      <c r="C76" s="36"/>
      <c r="D76" s="13"/>
      <c r="E76" s="14"/>
      <c r="F76" s="50">
        <v>0.68055555555555503</v>
      </c>
      <c r="G76" s="38"/>
      <c r="H76" s="681">
        <v>0.69791666666666696</v>
      </c>
      <c r="I76" s="44"/>
      <c r="J76" s="681" t="s">
        <v>39</v>
      </c>
      <c r="K76" s="39"/>
      <c r="L76" s="1198">
        <v>0.9375</v>
      </c>
      <c r="M76" s="1199"/>
      <c r="N76" s="718">
        <v>0.85416666666666696</v>
      </c>
      <c r="O76" s="38"/>
      <c r="P76" s="52">
        <v>0.87847222222222199</v>
      </c>
      <c r="Q76" s="45"/>
      <c r="S76" s="32"/>
      <c r="T76" s="32"/>
      <c r="U76" s="32"/>
      <c r="V76" s="32"/>
      <c r="W76" s="32"/>
      <c r="X76" s="758"/>
      <c r="Y76" s="758"/>
      <c r="Z76" s="758"/>
      <c r="AA76" s="758"/>
      <c r="AB76" s="758"/>
      <c r="AC76" s="162"/>
      <c r="AD76" s="162"/>
    </row>
    <row r="77" spans="2:30" s="29" customFormat="1" ht="16.5" customHeight="1" x14ac:dyDescent="0.2">
      <c r="B77" s="43"/>
      <c r="C77" s="36"/>
      <c r="D77" s="13"/>
      <c r="E77" s="14"/>
      <c r="F77" s="50">
        <v>0.72222222222222199</v>
      </c>
      <c r="G77" s="38"/>
      <c r="H77" s="681">
        <v>0.73958333333333304</v>
      </c>
      <c r="I77" s="44"/>
      <c r="J77" s="177"/>
      <c r="K77" s="229"/>
      <c r="L77" s="229"/>
      <c r="M77" s="230"/>
      <c r="N77" s="718">
        <v>0.91666666666666696</v>
      </c>
      <c r="O77" s="38"/>
      <c r="P77" s="52">
        <v>0.9375</v>
      </c>
      <c r="Q77" s="45"/>
      <c r="S77" s="32"/>
      <c r="T77" s="32"/>
      <c r="U77" s="32"/>
      <c r="V77" s="32"/>
      <c r="W77" s="32"/>
      <c r="X77" s="758"/>
      <c r="Y77" s="758"/>
      <c r="Z77" s="758"/>
      <c r="AA77" s="758"/>
      <c r="AB77" s="758"/>
      <c r="AC77" s="162"/>
      <c r="AD77" s="162"/>
    </row>
    <row r="78" spans="2:30" s="29" customFormat="1" ht="16.5" customHeight="1" x14ac:dyDescent="0.2">
      <c r="B78" s="43"/>
      <c r="C78" s="36"/>
      <c r="D78" s="13"/>
      <c r="E78" s="14"/>
      <c r="F78" s="50">
        <v>0.80555555555555503</v>
      </c>
      <c r="G78" s="38"/>
      <c r="H78" s="681">
        <v>0.81944444444444398</v>
      </c>
      <c r="I78" s="44"/>
      <c r="J78" s="1182" t="s">
        <v>174</v>
      </c>
      <c r="K78" s="1182"/>
      <c r="L78" s="1182"/>
      <c r="M78" s="1182"/>
      <c r="N78" s="11"/>
      <c r="O78" s="10"/>
      <c r="P78" s="180"/>
      <c r="Q78" s="8"/>
      <c r="S78" s="32"/>
      <c r="T78" s="32"/>
      <c r="U78" s="32"/>
      <c r="V78" s="32"/>
      <c r="W78" s="32"/>
      <c r="X78" s="758"/>
      <c r="Y78" s="758"/>
      <c r="Z78" s="758"/>
      <c r="AA78" s="758"/>
      <c r="AB78" s="758"/>
      <c r="AC78" s="162"/>
      <c r="AD78" s="162"/>
    </row>
    <row r="79" spans="2:30" s="29" customFormat="1" ht="16.5" customHeight="1" x14ac:dyDescent="0.2">
      <c r="B79" s="43"/>
      <c r="C79" s="36"/>
      <c r="D79" s="13"/>
      <c r="E79" s="14"/>
      <c r="F79" s="50">
        <v>0.93055555555555503</v>
      </c>
      <c r="G79" s="38"/>
      <c r="H79" s="681">
        <v>0.94444444444444398</v>
      </c>
      <c r="I79" s="44"/>
      <c r="J79" s="1182"/>
      <c r="K79" s="1182"/>
      <c r="L79" s="1182"/>
      <c r="M79" s="1182"/>
      <c r="N79" s="11"/>
      <c r="O79" s="10"/>
      <c r="P79" s="180"/>
      <c r="Q79" s="8"/>
      <c r="S79" s="32"/>
      <c r="T79" s="32"/>
      <c r="U79" s="32"/>
      <c r="V79" s="32"/>
      <c r="W79" s="32"/>
      <c r="X79" s="758"/>
      <c r="Y79" s="758"/>
      <c r="Z79" s="758"/>
      <c r="AA79" s="758"/>
      <c r="AB79" s="758"/>
      <c r="AC79" s="162"/>
      <c r="AD79" s="162"/>
    </row>
    <row r="80" spans="2:30" s="29" customFormat="1" ht="16.5" customHeight="1" x14ac:dyDescent="0.2">
      <c r="B80" s="43"/>
      <c r="C80" s="36"/>
      <c r="D80" s="13"/>
      <c r="E80" s="14"/>
      <c r="F80" s="177"/>
      <c r="G80" s="35"/>
      <c r="H80" s="1207"/>
      <c r="I80" s="1209"/>
      <c r="J80" s="1182"/>
      <c r="K80" s="1182"/>
      <c r="L80" s="1182"/>
      <c r="M80" s="1182"/>
      <c r="N80" s="1240" t="s">
        <v>127</v>
      </c>
      <c r="O80" s="1180"/>
      <c r="P80" s="1180"/>
      <c r="Q80" s="1181"/>
      <c r="S80" s="32"/>
      <c r="T80" s="32"/>
      <c r="U80" s="32"/>
      <c r="V80" s="32"/>
      <c r="W80" s="32"/>
      <c r="X80" s="758"/>
      <c r="Y80" s="758"/>
      <c r="Z80" s="758"/>
      <c r="AA80" s="758"/>
      <c r="AB80" s="758"/>
      <c r="AC80" s="162"/>
      <c r="AD80" s="162"/>
    </row>
    <row r="81" spans="2:30" s="29" customFormat="1" ht="16.5" customHeight="1" x14ac:dyDescent="0.2">
      <c r="B81" s="43"/>
      <c r="C81" s="36"/>
      <c r="D81" s="13"/>
      <c r="E81" s="14"/>
      <c r="F81" s="1245" t="s">
        <v>172</v>
      </c>
      <c r="G81" s="1180"/>
      <c r="H81" s="1180"/>
      <c r="I81" s="1246"/>
      <c r="J81" s="1244">
        <v>99</v>
      </c>
      <c r="K81" s="1185"/>
      <c r="L81" s="1185"/>
      <c r="M81" s="1185"/>
      <c r="N81" s="1241"/>
      <c r="O81" s="1182"/>
      <c r="P81" s="1182"/>
      <c r="Q81" s="1183"/>
      <c r="S81" s="32"/>
      <c r="T81" s="32"/>
      <c r="U81" s="32"/>
      <c r="V81" s="32"/>
      <c r="W81" s="32"/>
      <c r="X81" s="758"/>
      <c r="Y81" s="758"/>
      <c r="Z81" s="758"/>
      <c r="AA81" s="758"/>
      <c r="AB81" s="758"/>
      <c r="AC81" s="162"/>
      <c r="AD81" s="162"/>
    </row>
    <row r="82" spans="2:30" s="29" customFormat="1" ht="16.5" customHeight="1" x14ac:dyDescent="0.2">
      <c r="B82" s="43"/>
      <c r="C82" s="36"/>
      <c r="D82" s="13"/>
      <c r="E82" s="14"/>
      <c r="F82" s="1247"/>
      <c r="G82" s="1182"/>
      <c r="H82" s="1182"/>
      <c r="I82" s="1248"/>
      <c r="J82" s="1185"/>
      <c r="K82" s="1185"/>
      <c r="L82" s="1185"/>
      <c r="M82" s="1185"/>
      <c r="N82" s="1241"/>
      <c r="O82" s="1182"/>
      <c r="P82" s="1182"/>
      <c r="Q82" s="1183"/>
      <c r="S82" s="32"/>
      <c r="T82" s="32"/>
      <c r="U82" s="32"/>
      <c r="V82" s="32"/>
      <c r="W82" s="32"/>
      <c r="X82" s="758"/>
      <c r="Y82" s="758"/>
      <c r="Z82" s="758"/>
      <c r="AA82" s="758"/>
      <c r="AB82" s="758"/>
      <c r="AC82" s="162"/>
      <c r="AD82" s="162"/>
    </row>
    <row r="83" spans="2:30" s="29" customFormat="1" ht="16.5" customHeight="1" x14ac:dyDescent="0.2">
      <c r="B83" s="43"/>
      <c r="C83" s="36"/>
      <c r="D83" s="13"/>
      <c r="E83" s="14"/>
      <c r="F83" s="736"/>
      <c r="G83" s="737"/>
      <c r="H83" s="737"/>
      <c r="I83" s="737"/>
      <c r="J83" s="1205" t="s">
        <v>174</v>
      </c>
      <c r="K83" s="1206"/>
      <c r="L83" s="1205" t="s">
        <v>15</v>
      </c>
      <c r="M83" s="1218"/>
      <c r="N83" s="1235">
        <v>96</v>
      </c>
      <c r="O83" s="1185"/>
      <c r="P83" s="1185"/>
      <c r="Q83" s="1194"/>
      <c r="S83" s="32"/>
      <c r="T83" s="32"/>
      <c r="U83" s="32"/>
      <c r="V83" s="32"/>
      <c r="W83" s="32"/>
      <c r="X83" s="758"/>
      <c r="Y83" s="758"/>
      <c r="Z83" s="758"/>
      <c r="AA83" s="758"/>
      <c r="AB83" s="758"/>
      <c r="AC83" s="162"/>
      <c r="AD83" s="162"/>
    </row>
    <row r="84" spans="2:30" s="29" customFormat="1" ht="16.5" customHeight="1" x14ac:dyDescent="0.2">
      <c r="B84" s="43"/>
      <c r="C84" s="36"/>
      <c r="D84" s="13"/>
      <c r="E84" s="14"/>
      <c r="F84" s="1216">
        <v>105</v>
      </c>
      <c r="G84" s="1185"/>
      <c r="H84" s="1185"/>
      <c r="I84" s="1188"/>
      <c r="J84" s="707"/>
      <c r="K84" s="27"/>
      <c r="L84" s="15"/>
      <c r="M84" s="27"/>
      <c r="N84" s="1193"/>
      <c r="O84" s="1187"/>
      <c r="P84" s="1187"/>
      <c r="Q84" s="1195"/>
      <c r="S84" s="32"/>
      <c r="T84" s="32"/>
      <c r="U84" s="32"/>
      <c r="V84" s="32"/>
      <c r="W84" s="32"/>
      <c r="X84" s="758"/>
      <c r="Y84" s="758"/>
      <c r="Z84" s="758"/>
      <c r="AA84" s="758"/>
      <c r="AB84" s="758"/>
      <c r="AC84" s="162"/>
      <c r="AD84" s="162"/>
    </row>
    <row r="85" spans="2:30" s="29" customFormat="1" ht="16.5" customHeight="1" x14ac:dyDescent="0.2">
      <c r="B85" s="43"/>
      <c r="C85" s="36"/>
      <c r="D85" s="13"/>
      <c r="E85" s="14"/>
      <c r="F85" s="1217"/>
      <c r="G85" s="1187"/>
      <c r="H85" s="1187"/>
      <c r="I85" s="1191"/>
      <c r="J85" s="54">
        <v>0.32291666666666669</v>
      </c>
      <c r="K85" s="37"/>
      <c r="L85" s="1236"/>
      <c r="M85" s="1197"/>
      <c r="N85" s="1206" t="s">
        <v>7</v>
      </c>
      <c r="O85" s="1160"/>
      <c r="P85" s="1160" t="s">
        <v>17</v>
      </c>
      <c r="Q85" s="1161"/>
      <c r="S85" s="32"/>
      <c r="T85" s="32"/>
      <c r="U85" s="32"/>
      <c r="V85" s="32"/>
      <c r="W85" s="32"/>
      <c r="X85" s="758"/>
      <c r="Y85" s="758"/>
      <c r="Z85" s="758"/>
      <c r="AA85" s="758"/>
      <c r="AB85" s="758"/>
      <c r="AC85" s="162"/>
      <c r="AD85" s="162"/>
    </row>
    <row r="86" spans="2:30" s="29" customFormat="1" ht="16.5" customHeight="1" x14ac:dyDescent="0.2">
      <c r="B86" s="43"/>
      <c r="C86" s="36"/>
      <c r="D86" s="13"/>
      <c r="E86" s="14"/>
      <c r="F86" s="1205" t="s">
        <v>7</v>
      </c>
      <c r="G86" s="1206"/>
      <c r="H86" s="1205" t="s">
        <v>180</v>
      </c>
      <c r="I86" s="1218"/>
      <c r="J86" s="54">
        <v>0.5</v>
      </c>
      <c r="K86" s="37"/>
      <c r="L86" s="1236">
        <v>0.53125</v>
      </c>
      <c r="M86" s="1197"/>
      <c r="N86" s="713"/>
      <c r="O86" s="674"/>
      <c r="P86" s="15"/>
      <c r="Q86" s="23"/>
      <c r="X86" s="162"/>
      <c r="Y86" s="162"/>
      <c r="Z86" s="162"/>
      <c r="AA86" s="162"/>
      <c r="AB86" s="162"/>
      <c r="AC86" s="162"/>
      <c r="AD86" s="162"/>
    </row>
    <row r="87" spans="2:30" s="29" customFormat="1" ht="16.5" customHeight="1" x14ac:dyDescent="0.2">
      <c r="B87" s="43"/>
      <c r="C87" s="36"/>
      <c r="D87" s="13"/>
      <c r="E87" s="13"/>
      <c r="F87" s="681" t="s">
        <v>177</v>
      </c>
      <c r="G87" s="38"/>
      <c r="H87" s="1198" t="s">
        <v>178</v>
      </c>
      <c r="I87" s="1199"/>
      <c r="J87" s="54">
        <v>0.66666666666666663</v>
      </c>
      <c r="K87" s="37"/>
      <c r="L87" s="1236">
        <v>0.69791666666666663</v>
      </c>
      <c r="M87" s="1197"/>
      <c r="N87" s="54">
        <v>0.33333333333333298</v>
      </c>
      <c r="O87" s="37"/>
      <c r="P87" s="1236">
        <v>0.375</v>
      </c>
      <c r="Q87" s="1237"/>
      <c r="X87" s="162"/>
      <c r="Y87" s="162"/>
      <c r="Z87" s="162"/>
      <c r="AA87" s="162"/>
      <c r="AB87" s="162"/>
      <c r="AC87" s="162"/>
      <c r="AD87" s="162"/>
    </row>
    <row r="88" spans="2:30" s="29" customFormat="1" ht="16.5" customHeight="1" x14ac:dyDescent="0.2">
      <c r="B88" s="43"/>
      <c r="C88" s="36"/>
      <c r="D88" s="13"/>
      <c r="E88" s="13"/>
      <c r="F88" s="50">
        <v>0.64583333333333337</v>
      </c>
      <c r="G88" s="38"/>
      <c r="H88" s="1198">
        <v>0.66666666666666663</v>
      </c>
      <c r="I88" s="1199"/>
      <c r="J88" s="54">
        <v>0.83333333333333337</v>
      </c>
      <c r="K88" s="37"/>
      <c r="L88" s="1236">
        <v>0.86458333333333337</v>
      </c>
      <c r="M88" s="1197"/>
      <c r="N88" s="54">
        <v>0.6875</v>
      </c>
      <c r="O88" s="37"/>
      <c r="P88" s="1236">
        <v>0.72916666666666696</v>
      </c>
      <c r="Q88" s="1237"/>
      <c r="X88" s="162"/>
      <c r="Y88" s="162"/>
      <c r="Z88" s="162"/>
      <c r="AA88" s="162"/>
      <c r="AB88" s="162"/>
      <c r="AC88" s="162"/>
      <c r="AD88" s="162"/>
    </row>
    <row r="89" spans="2:30" s="29" customFormat="1" ht="16.5" customHeight="1" x14ac:dyDescent="0.2">
      <c r="B89" s="43"/>
      <c r="C89" s="36"/>
      <c r="D89" s="13"/>
      <c r="E89" s="13"/>
      <c r="F89" s="50"/>
      <c r="G89" s="38"/>
      <c r="H89" s="1198"/>
      <c r="I89" s="1199"/>
      <c r="J89" s="54"/>
      <c r="K89" s="37"/>
      <c r="L89" s="1236"/>
      <c r="M89" s="1197"/>
      <c r="N89" s="196"/>
      <c r="O89" s="47"/>
      <c r="P89" s="48"/>
      <c r="Q89" s="49"/>
      <c r="X89" s="162"/>
      <c r="Y89" s="162"/>
      <c r="Z89" s="162"/>
      <c r="AA89" s="162"/>
      <c r="AB89" s="162"/>
      <c r="AC89" s="162"/>
      <c r="AD89" s="162"/>
    </row>
    <row r="90" spans="2:30" s="29" customFormat="1" ht="16.5" customHeight="1" x14ac:dyDescent="0.2">
      <c r="B90" s="1242"/>
      <c r="C90" s="1243"/>
      <c r="D90" s="13"/>
      <c r="E90" s="13"/>
      <c r="F90" s="50"/>
      <c r="G90" s="38"/>
      <c r="H90" s="1198"/>
      <c r="I90" s="1199"/>
      <c r="J90" s="54"/>
      <c r="K90" s="37"/>
      <c r="L90" s="1236"/>
      <c r="M90" s="1197"/>
      <c r="N90" s="180"/>
      <c r="O90" s="10"/>
      <c r="P90" s="11"/>
      <c r="Q90" s="8"/>
      <c r="X90" s="162"/>
      <c r="Y90" s="162"/>
      <c r="Z90" s="162"/>
      <c r="AA90" s="162"/>
      <c r="AB90" s="162"/>
      <c r="AC90" s="162"/>
      <c r="AD90" s="162"/>
    </row>
    <row r="91" spans="2:30" s="29" customFormat="1" ht="16.5" customHeight="1" x14ac:dyDescent="0.2">
      <c r="B91" s="675"/>
      <c r="C91" s="676"/>
      <c r="D91" s="15"/>
      <c r="E91" s="15"/>
      <c r="F91" s="711"/>
      <c r="G91" s="38"/>
      <c r="H91" s="1238"/>
      <c r="I91" s="1239"/>
      <c r="J91" s="708"/>
      <c r="K91" s="712"/>
      <c r="L91" s="709"/>
      <c r="M91" s="710"/>
      <c r="N91" s="714"/>
      <c r="O91" s="715"/>
      <c r="P91" s="677"/>
      <c r="Q91" s="8"/>
      <c r="X91" s="162"/>
      <c r="Y91" s="162"/>
      <c r="Z91" s="162"/>
      <c r="AA91" s="162"/>
      <c r="AB91" s="162"/>
      <c r="AC91" s="162"/>
      <c r="AD91" s="162"/>
    </row>
    <row r="92" spans="2:30" s="29" customFormat="1" ht="16.5" customHeight="1" x14ac:dyDescent="0.2">
      <c r="B92" s="1229" t="s">
        <v>41</v>
      </c>
      <c r="C92" s="1230"/>
      <c r="D92" s="1230"/>
      <c r="E92" s="1230"/>
      <c r="F92" s="1230"/>
      <c r="G92" s="1230"/>
      <c r="H92" s="1230"/>
      <c r="I92" s="1230"/>
      <c r="J92" s="1230"/>
      <c r="K92" s="1230"/>
      <c r="L92" s="1230"/>
      <c r="M92" s="1230"/>
      <c r="N92" s="1230"/>
      <c r="O92" s="1230"/>
      <c r="P92" s="1230"/>
      <c r="Q92" s="1231"/>
      <c r="X92" s="162"/>
      <c r="Y92" s="162"/>
      <c r="Z92" s="162"/>
      <c r="AA92" s="162"/>
      <c r="AB92" s="162"/>
      <c r="AC92" s="162"/>
      <c r="AD92" s="162"/>
    </row>
    <row r="93" spans="2:30" s="29" customFormat="1" ht="16.5" customHeight="1" thickBot="1" x14ac:dyDescent="0.25">
      <c r="B93" s="1232"/>
      <c r="C93" s="1233"/>
      <c r="D93" s="1233"/>
      <c r="E93" s="1233"/>
      <c r="F93" s="1233"/>
      <c r="G93" s="1233"/>
      <c r="H93" s="1233"/>
      <c r="I93" s="1233"/>
      <c r="J93" s="1233"/>
      <c r="K93" s="1233"/>
      <c r="L93" s="1233"/>
      <c r="M93" s="1233"/>
      <c r="N93" s="1233"/>
      <c r="O93" s="1233"/>
      <c r="P93" s="1233"/>
      <c r="Q93" s="1234"/>
      <c r="X93" s="162"/>
      <c r="Y93" s="162"/>
      <c r="Z93" s="162"/>
      <c r="AA93" s="162"/>
      <c r="AB93" s="162"/>
      <c r="AC93" s="162"/>
      <c r="AD93" s="162"/>
    </row>
    <row r="94" spans="2:30" s="29" customFormat="1" ht="16.5" customHeight="1" thickTop="1" x14ac:dyDescent="0.2">
      <c r="X94" s="162"/>
      <c r="Y94" s="162"/>
      <c r="Z94" s="162"/>
      <c r="AA94" s="162"/>
      <c r="AB94" s="162"/>
      <c r="AC94" s="162"/>
      <c r="AD94" s="162"/>
    </row>
    <row r="95" spans="2:30" s="29" customFormat="1" ht="16.5" customHeight="1" x14ac:dyDescent="0.2">
      <c r="X95" s="162"/>
      <c r="Y95" s="162"/>
      <c r="Z95" s="162"/>
      <c r="AA95" s="162"/>
      <c r="AB95" s="162"/>
      <c r="AC95" s="162"/>
      <c r="AD95" s="162"/>
    </row>
    <row r="96" spans="2:30" s="29" customFormat="1" ht="16.5" customHeight="1" x14ac:dyDescent="0.2">
      <c r="X96" s="162"/>
      <c r="Y96" s="162"/>
      <c r="Z96" s="162"/>
      <c r="AA96" s="162"/>
      <c r="AB96" s="162"/>
      <c r="AC96" s="162"/>
      <c r="AD96" s="162"/>
    </row>
    <row r="97" spans="24:947" s="29" customFormat="1" ht="16.5" customHeight="1" x14ac:dyDescent="0.2">
      <c r="X97" s="162"/>
      <c r="Y97" s="162"/>
      <c r="Z97" s="162"/>
      <c r="AA97" s="162"/>
      <c r="AB97" s="162"/>
      <c r="AC97" s="162"/>
      <c r="AD97" s="162"/>
    </row>
    <row r="98" spans="24:947" s="29" customFormat="1" ht="16.5" customHeight="1" x14ac:dyDescent="0.2">
      <c r="X98" s="162"/>
      <c r="Y98" s="162"/>
      <c r="Z98" s="162"/>
      <c r="AA98" s="162"/>
      <c r="AB98" s="162"/>
      <c r="AC98" s="162"/>
      <c r="AD98" s="162"/>
    </row>
    <row r="99" spans="24:947" s="29" customFormat="1" ht="16.5" customHeight="1" x14ac:dyDescent="0.2">
      <c r="X99" s="162"/>
      <c r="Y99" s="162"/>
      <c r="Z99" s="162"/>
      <c r="AA99" s="162"/>
      <c r="AB99" s="162"/>
      <c r="AC99" s="162"/>
      <c r="AD99" s="162"/>
    </row>
    <row r="100" spans="24:947" s="29" customFormat="1" ht="16.5" customHeight="1" x14ac:dyDescent="0.2">
      <c r="X100" s="162"/>
      <c r="Y100" s="162"/>
      <c r="Z100" s="162"/>
      <c r="AA100" s="162"/>
      <c r="AB100" s="162"/>
      <c r="AC100" s="162"/>
      <c r="AD100" s="162"/>
    </row>
    <row r="101" spans="24:947" s="29" customFormat="1" ht="16.5" customHeight="1" x14ac:dyDescent="0.2">
      <c r="X101" s="162"/>
      <c r="Y101" s="162"/>
      <c r="Z101" s="162"/>
      <c r="AA101" s="162"/>
      <c r="AB101" s="162"/>
      <c r="AC101" s="162"/>
      <c r="AD101" s="162"/>
    </row>
    <row r="102" spans="24:947" s="29" customFormat="1" ht="16.5" customHeight="1" x14ac:dyDescent="0.2">
      <c r="X102" s="162"/>
      <c r="Y102" s="162"/>
      <c r="Z102" s="162"/>
      <c r="AA102" s="162"/>
      <c r="AB102" s="162"/>
      <c r="AC102" s="162"/>
      <c r="AD102" s="162"/>
    </row>
    <row r="103" spans="24:947" ht="16.5" customHeight="1" x14ac:dyDescent="0.2"/>
    <row r="104" spans="24:947" ht="16.5" customHeight="1" x14ac:dyDescent="0.2"/>
    <row r="105" spans="24:947" ht="16.5" customHeight="1" x14ac:dyDescent="0.2"/>
    <row r="106" spans="24:947" ht="16.5" customHeight="1" x14ac:dyDescent="0.2"/>
    <row r="107" spans="24:947" ht="16.5" customHeight="1" x14ac:dyDescent="0.2"/>
    <row r="108" spans="24:947" ht="16.5" customHeight="1" x14ac:dyDescent="0.2"/>
    <row r="109" spans="24:947" ht="16.5" customHeight="1" x14ac:dyDescent="0.2"/>
    <row r="110" spans="24:947" ht="16.5" customHeight="1" x14ac:dyDescent="0.2"/>
    <row r="111" spans="24:947" ht="16.5" customHeight="1" x14ac:dyDescent="0.2"/>
    <row r="112" spans="24:947" ht="15.75" customHeight="1" x14ac:dyDescent="0.2">
      <c r="AJH112" s="16"/>
      <c r="AJI112" s="16"/>
      <c r="AJJ112" s="16"/>
      <c r="AJK112" s="16"/>
    </row>
    <row r="113" spans="944:947" x14ac:dyDescent="0.2">
      <c r="AJH113" s="16"/>
      <c r="AJI113" s="16"/>
      <c r="AJJ113" s="16"/>
      <c r="AJK113" s="16"/>
    </row>
    <row r="114" spans="944:947" ht="18" customHeight="1" x14ac:dyDescent="0.2"/>
    <row r="116" spans="944:947" ht="12.75" customHeight="1" x14ac:dyDescent="0.2"/>
  </sheetData>
  <mergeCells count="251">
    <mergeCell ref="B92:Q93"/>
    <mergeCell ref="N83:Q84"/>
    <mergeCell ref="N85:O85"/>
    <mergeCell ref="P85:Q85"/>
    <mergeCell ref="P87:Q87"/>
    <mergeCell ref="H91:I91"/>
    <mergeCell ref="H80:I80"/>
    <mergeCell ref="N80:Q82"/>
    <mergeCell ref="P88:Q88"/>
    <mergeCell ref="B90:C90"/>
    <mergeCell ref="H90:I90"/>
    <mergeCell ref="L86:M86"/>
    <mergeCell ref="L87:M87"/>
    <mergeCell ref="J78:M80"/>
    <mergeCell ref="J81:M82"/>
    <mergeCell ref="J83:K83"/>
    <mergeCell ref="L83:M83"/>
    <mergeCell ref="L85:M85"/>
    <mergeCell ref="L88:M88"/>
    <mergeCell ref="L89:M89"/>
    <mergeCell ref="L90:M90"/>
    <mergeCell ref="H88:I88"/>
    <mergeCell ref="H89:I89"/>
    <mergeCell ref="F81:I82"/>
    <mergeCell ref="F84:I85"/>
    <mergeCell ref="F86:G86"/>
    <mergeCell ref="H86:I86"/>
    <mergeCell ref="L72:M72"/>
    <mergeCell ref="L73:M73"/>
    <mergeCell ref="L74:M74"/>
    <mergeCell ref="L75:M75"/>
    <mergeCell ref="L76:M76"/>
    <mergeCell ref="B66:C68"/>
    <mergeCell ref="L66:M66"/>
    <mergeCell ref="B69:C70"/>
    <mergeCell ref="L69:M69"/>
    <mergeCell ref="L70:M70"/>
    <mergeCell ref="B71:C71"/>
    <mergeCell ref="L67:M67"/>
    <mergeCell ref="L71:M71"/>
    <mergeCell ref="F65:I66"/>
    <mergeCell ref="F67:G67"/>
    <mergeCell ref="H67:I67"/>
    <mergeCell ref="N58:Q60"/>
    <mergeCell ref="D59:E59"/>
    <mergeCell ref="H59:I59"/>
    <mergeCell ref="D60:E60"/>
    <mergeCell ref="F60:G60"/>
    <mergeCell ref="H60:I60"/>
    <mergeCell ref="L68:M68"/>
    <mergeCell ref="D61:E61"/>
    <mergeCell ref="F61:G61"/>
    <mergeCell ref="H61:I61"/>
    <mergeCell ref="J61:M62"/>
    <mergeCell ref="N61:Q62"/>
    <mergeCell ref="D62:E62"/>
    <mergeCell ref="P63:Q63"/>
    <mergeCell ref="D64:E64"/>
    <mergeCell ref="J64:K64"/>
    <mergeCell ref="L64:M64"/>
    <mergeCell ref="N63:O63"/>
    <mergeCell ref="D63:E63"/>
    <mergeCell ref="J63:K63"/>
    <mergeCell ref="L63:M63"/>
    <mergeCell ref="F62:I63"/>
    <mergeCell ref="B65:E65"/>
    <mergeCell ref="L65:M65"/>
    <mergeCell ref="D56:E56"/>
    <mergeCell ref="H56:I56"/>
    <mergeCell ref="J56:K56"/>
    <mergeCell ref="L56:M56"/>
    <mergeCell ref="D57:E57"/>
    <mergeCell ref="H57:I57"/>
    <mergeCell ref="J57:K57"/>
    <mergeCell ref="L57:M57"/>
    <mergeCell ref="D58:E58"/>
    <mergeCell ref="H58:I58"/>
    <mergeCell ref="J58:M60"/>
    <mergeCell ref="D53:E53"/>
    <mergeCell ref="H53:I53"/>
    <mergeCell ref="J53:K53"/>
    <mergeCell ref="L53:M53"/>
    <mergeCell ref="D54:E54"/>
    <mergeCell ref="H54:I54"/>
    <mergeCell ref="J54:K54"/>
    <mergeCell ref="L54:M54"/>
    <mergeCell ref="D55:E55"/>
    <mergeCell ref="H55:I55"/>
    <mergeCell ref="J55:K55"/>
    <mergeCell ref="L55:M55"/>
    <mergeCell ref="D50:E50"/>
    <mergeCell ref="H50:I50"/>
    <mergeCell ref="J50:K50"/>
    <mergeCell ref="L50:M50"/>
    <mergeCell ref="D51:E51"/>
    <mergeCell ref="H51:I51"/>
    <mergeCell ref="J51:K51"/>
    <mergeCell ref="L51:M51"/>
    <mergeCell ref="D52:E52"/>
    <mergeCell ref="H52:I52"/>
    <mergeCell ref="J52:K52"/>
    <mergeCell ref="L52:M52"/>
    <mergeCell ref="D47:E47"/>
    <mergeCell ref="F47:G47"/>
    <mergeCell ref="H47:I47"/>
    <mergeCell ref="L47:M47"/>
    <mergeCell ref="D48:E48"/>
    <mergeCell ref="H48:I48"/>
    <mergeCell ref="L48:M48"/>
    <mergeCell ref="D49:E49"/>
    <mergeCell ref="H49:I49"/>
    <mergeCell ref="L49:M49"/>
    <mergeCell ref="D44:E44"/>
    <mergeCell ref="F44:I45"/>
    <mergeCell ref="L44:M44"/>
    <mergeCell ref="D45:E45"/>
    <mergeCell ref="L45:M45"/>
    <mergeCell ref="D46:E46"/>
    <mergeCell ref="F46:G46"/>
    <mergeCell ref="H46:I46"/>
    <mergeCell ref="L46:M46"/>
    <mergeCell ref="D39:E39"/>
    <mergeCell ref="F39:G39"/>
    <mergeCell ref="H39:I39"/>
    <mergeCell ref="L39:M39"/>
    <mergeCell ref="D40:E40"/>
    <mergeCell ref="F40:G40"/>
    <mergeCell ref="H40:I40"/>
    <mergeCell ref="L40:M40"/>
    <mergeCell ref="D41:E41"/>
    <mergeCell ref="F41:I43"/>
    <mergeCell ref="L41:M41"/>
    <mergeCell ref="D42:E42"/>
    <mergeCell ref="L42:M42"/>
    <mergeCell ref="D43:E43"/>
    <mergeCell ref="L43:M43"/>
    <mergeCell ref="D36:E36"/>
    <mergeCell ref="H36:I36"/>
    <mergeCell ref="J36:K36"/>
    <mergeCell ref="L36:M36"/>
    <mergeCell ref="D37:E37"/>
    <mergeCell ref="F37:G37"/>
    <mergeCell ref="H37:I37"/>
    <mergeCell ref="L37:M37"/>
    <mergeCell ref="D38:E38"/>
    <mergeCell ref="F38:G38"/>
    <mergeCell ref="H38:I38"/>
    <mergeCell ref="L38:M38"/>
    <mergeCell ref="D33:E33"/>
    <mergeCell ref="H33:I33"/>
    <mergeCell ref="J33:M34"/>
    <mergeCell ref="D34:E34"/>
    <mergeCell ref="H34:I34"/>
    <mergeCell ref="D35:E35"/>
    <mergeCell ref="H35:I35"/>
    <mergeCell ref="J35:K35"/>
    <mergeCell ref="L35:M35"/>
    <mergeCell ref="D28:E28"/>
    <mergeCell ref="H28:I28"/>
    <mergeCell ref="J28:K28"/>
    <mergeCell ref="L28:M28"/>
    <mergeCell ref="D29:E29"/>
    <mergeCell ref="H29:I29"/>
    <mergeCell ref="J29:K29"/>
    <mergeCell ref="L29:M29"/>
    <mergeCell ref="D30:E30"/>
    <mergeCell ref="H30:I30"/>
    <mergeCell ref="J30:M32"/>
    <mergeCell ref="D31:E31"/>
    <mergeCell ref="H31:I31"/>
    <mergeCell ref="D32:E32"/>
    <mergeCell ref="H32:I32"/>
    <mergeCell ref="D25:E25"/>
    <mergeCell ref="H25:I25"/>
    <mergeCell ref="J25:K25"/>
    <mergeCell ref="L25:M25"/>
    <mergeCell ref="D26:E26"/>
    <mergeCell ref="H26:I26"/>
    <mergeCell ref="J26:K26"/>
    <mergeCell ref="L26:M26"/>
    <mergeCell ref="D27:E27"/>
    <mergeCell ref="H27:I27"/>
    <mergeCell ref="J27:K27"/>
    <mergeCell ref="L27:M27"/>
    <mergeCell ref="D22:E22"/>
    <mergeCell ref="H22:I22"/>
    <mergeCell ref="L22:M22"/>
    <mergeCell ref="D23:E23"/>
    <mergeCell ref="H23:I23"/>
    <mergeCell ref="L23:M23"/>
    <mergeCell ref="D24:E24"/>
    <mergeCell ref="H24:I24"/>
    <mergeCell ref="L24:M24"/>
    <mergeCell ref="D19:E19"/>
    <mergeCell ref="H19:I19"/>
    <mergeCell ref="L19:M19"/>
    <mergeCell ref="D20:E20"/>
    <mergeCell ref="H20:I20"/>
    <mergeCell ref="L20:M20"/>
    <mergeCell ref="D21:E21"/>
    <mergeCell ref="H21:I21"/>
    <mergeCell ref="L21:M21"/>
    <mergeCell ref="D16:E16"/>
    <mergeCell ref="H16:I16"/>
    <mergeCell ref="L16:M16"/>
    <mergeCell ref="D17:E17"/>
    <mergeCell ref="H17:I17"/>
    <mergeCell ref="L17:M17"/>
    <mergeCell ref="D18:E18"/>
    <mergeCell ref="H18:I18"/>
    <mergeCell ref="L18:M18"/>
    <mergeCell ref="D11:E11"/>
    <mergeCell ref="H11:I11"/>
    <mergeCell ref="L11:M11"/>
    <mergeCell ref="D12:E12"/>
    <mergeCell ref="H12:I12"/>
    <mergeCell ref="L12:M12"/>
    <mergeCell ref="H87:I87"/>
    <mergeCell ref="B2:O3"/>
    <mergeCell ref="B9:C9"/>
    <mergeCell ref="D9:E9"/>
    <mergeCell ref="F9:G9"/>
    <mergeCell ref="H9:I9"/>
    <mergeCell ref="J9:K9"/>
    <mergeCell ref="L9:M9"/>
    <mergeCell ref="N9:O9"/>
    <mergeCell ref="D13:E13"/>
    <mergeCell ref="H13:I13"/>
    <mergeCell ref="L13:M13"/>
    <mergeCell ref="D14:E14"/>
    <mergeCell ref="H14:I14"/>
    <mergeCell ref="L14:M14"/>
    <mergeCell ref="D15:E15"/>
    <mergeCell ref="H15:I15"/>
    <mergeCell ref="L15:M15"/>
    <mergeCell ref="P9:Q9"/>
    <mergeCell ref="B10:C10"/>
    <mergeCell ref="D10:E10"/>
    <mergeCell ref="F10:G10"/>
    <mergeCell ref="H10:I10"/>
    <mergeCell ref="J10:K10"/>
    <mergeCell ref="P2:Q3"/>
    <mergeCell ref="B4:E6"/>
    <mergeCell ref="F4:I6"/>
    <mergeCell ref="J4:M6"/>
    <mergeCell ref="N4:Q6"/>
    <mergeCell ref="B7:E8"/>
    <mergeCell ref="F7:I8"/>
    <mergeCell ref="J7:M8"/>
    <mergeCell ref="N7:Q8"/>
    <mergeCell ref="L10:M10"/>
  </mergeCells>
  <conditionalFormatting sqref="B64">
    <cfRule type="duplicateValues" dxfId="10" priority="2"/>
  </conditionalFormatting>
  <conditionalFormatting sqref="B18:B24">
    <cfRule type="duplicateValues" dxfId="9" priority="1"/>
  </conditionalFormatting>
  <printOptions horizontalCentered="1" verticalCentered="1"/>
  <pageMargins left="0" right="0" top="0.19685039370078741" bottom="0.19685039370078741" header="0" footer="0"/>
  <pageSetup paperSize="9" scale="50" firstPageNumber="0"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CCFF99"/>
    <pageSetUpPr fitToPage="1"/>
  </sheetPr>
  <dimension ref="A1:AJK116"/>
  <sheetViews>
    <sheetView showGridLines="0" defaultGridColor="0" topLeftCell="A16" colorId="20" zoomScale="90" zoomScaleNormal="90" zoomScaleSheetLayoutView="80" zoomScalePageLayoutView="80" workbookViewId="0">
      <selection activeCell="G22" sqref="G22"/>
    </sheetView>
  </sheetViews>
  <sheetFormatPr defaultColWidth="6.5703125" defaultRowHeight="12.75" x14ac:dyDescent="0.2"/>
  <cols>
    <col min="1" max="1" width="2.28515625" style="29" customWidth="1"/>
    <col min="2" max="17" width="9.7109375" style="29" customWidth="1"/>
    <col min="18" max="115" width="9.140625" style="29" customWidth="1"/>
    <col min="116" max="116" width="2.28515625" style="29" customWidth="1"/>
    <col min="117" max="947" width="6.5703125" style="29"/>
    <col min="948" max="16384" width="6.5703125" style="16"/>
  </cols>
  <sheetData>
    <row r="1" spans="2:21" s="29" customFormat="1" ht="12.75" customHeight="1" thickBot="1" x14ac:dyDescent="0.25"/>
    <row r="2" spans="2:21" s="29" customFormat="1" ht="16.5" customHeight="1" thickTop="1" x14ac:dyDescent="0.2">
      <c r="B2" s="1200" t="s">
        <v>45</v>
      </c>
      <c r="C2" s="1201"/>
      <c r="D2" s="1201"/>
      <c r="E2" s="1201"/>
      <c r="F2" s="1201"/>
      <c r="G2" s="1201"/>
      <c r="H2" s="1201"/>
      <c r="I2" s="1201"/>
      <c r="J2" s="1201"/>
      <c r="K2" s="1201"/>
      <c r="L2" s="1201"/>
      <c r="M2" s="1201"/>
      <c r="N2" s="1201"/>
      <c r="O2" s="1201"/>
      <c r="P2" s="1166">
        <v>45550</v>
      </c>
      <c r="Q2" s="1167"/>
    </row>
    <row r="3" spans="2:21" s="29" customFormat="1" ht="16.5" customHeight="1" x14ac:dyDescent="0.2">
      <c r="B3" s="1300"/>
      <c r="C3" s="1301"/>
      <c r="D3" s="1301"/>
      <c r="E3" s="1301"/>
      <c r="F3" s="1301"/>
      <c r="G3" s="1301"/>
      <c r="H3" s="1301"/>
      <c r="I3" s="1301"/>
      <c r="J3" s="1301"/>
      <c r="K3" s="1301"/>
      <c r="L3" s="1301"/>
      <c r="M3" s="1301"/>
      <c r="N3" s="1301"/>
      <c r="O3" s="1301"/>
      <c r="P3" s="1302"/>
      <c r="Q3" s="1169"/>
    </row>
    <row r="4" spans="2:21" s="1" customFormat="1" ht="16.5" customHeight="1" x14ac:dyDescent="0.2">
      <c r="B4" s="1303" t="s">
        <v>2</v>
      </c>
      <c r="C4" s="1304"/>
      <c r="D4" s="1304"/>
      <c r="E4" s="1304"/>
      <c r="F4" s="1304" t="s">
        <v>3</v>
      </c>
      <c r="G4" s="1304"/>
      <c r="H4" s="1304"/>
      <c r="I4" s="1304"/>
      <c r="J4" s="1270" t="s">
        <v>29</v>
      </c>
      <c r="K4" s="1271"/>
      <c r="L4" s="1271"/>
      <c r="M4" s="1272"/>
      <c r="N4" s="1253" t="s">
        <v>0</v>
      </c>
      <c r="O4" s="1253"/>
      <c r="P4" s="1253"/>
      <c r="Q4" s="1254"/>
    </row>
    <row r="5" spans="2:21" s="1" customFormat="1" ht="16.5" customHeight="1" x14ac:dyDescent="0.2">
      <c r="B5" s="1305"/>
      <c r="C5" s="1306"/>
      <c r="D5" s="1306"/>
      <c r="E5" s="1306"/>
      <c r="F5" s="1306"/>
      <c r="G5" s="1306"/>
      <c r="H5" s="1306"/>
      <c r="I5" s="1306"/>
      <c r="J5" s="1273"/>
      <c r="K5" s="1274"/>
      <c r="L5" s="1274"/>
      <c r="M5" s="1275"/>
      <c r="N5" s="1256"/>
      <c r="O5" s="1256"/>
      <c r="P5" s="1256"/>
      <c r="Q5" s="1257"/>
    </row>
    <row r="6" spans="2:21" s="1" customFormat="1" ht="16.5" customHeight="1" x14ac:dyDescent="0.2">
      <c r="B6" s="1305"/>
      <c r="C6" s="1306"/>
      <c r="D6" s="1306"/>
      <c r="E6" s="1306"/>
      <c r="F6" s="1306"/>
      <c r="G6" s="1306"/>
      <c r="H6" s="1306"/>
      <c r="I6" s="1306"/>
      <c r="J6" s="1273"/>
      <c r="K6" s="1274"/>
      <c r="L6" s="1274"/>
      <c r="M6" s="1275"/>
      <c r="N6" s="1256"/>
      <c r="O6" s="1256"/>
      <c r="P6" s="1256"/>
      <c r="Q6" s="1257"/>
    </row>
    <row r="7" spans="2:21" s="1" customFormat="1" ht="16.5" customHeight="1" x14ac:dyDescent="0.2">
      <c r="B7" s="1307" t="s">
        <v>28</v>
      </c>
      <c r="C7" s="1259"/>
      <c r="D7" s="1259"/>
      <c r="E7" s="1259"/>
      <c r="F7" s="1259" t="s">
        <v>6</v>
      </c>
      <c r="G7" s="1259"/>
      <c r="H7" s="1259"/>
      <c r="I7" s="1259"/>
      <c r="J7" s="1280" t="s">
        <v>5</v>
      </c>
      <c r="K7" s="1281"/>
      <c r="L7" s="1281"/>
      <c r="M7" s="1282"/>
      <c r="N7" s="1259" t="s">
        <v>4</v>
      </c>
      <c r="O7" s="1259"/>
      <c r="P7" s="1259"/>
      <c r="Q7" s="1260"/>
    </row>
    <row r="8" spans="2:21" s="2" customFormat="1" ht="16.5" customHeight="1" x14ac:dyDescent="0.2">
      <c r="B8" s="1308"/>
      <c r="C8" s="1262"/>
      <c r="D8" s="1262"/>
      <c r="E8" s="1262"/>
      <c r="F8" s="1262"/>
      <c r="G8" s="1262"/>
      <c r="H8" s="1262"/>
      <c r="I8" s="1262"/>
      <c r="J8" s="1283"/>
      <c r="K8" s="1284"/>
      <c r="L8" s="1284"/>
      <c r="M8" s="1285"/>
      <c r="N8" s="1262"/>
      <c r="O8" s="1262"/>
      <c r="P8" s="1262"/>
      <c r="Q8" s="1263"/>
    </row>
    <row r="9" spans="2:21" s="3" customFormat="1" ht="16.5" customHeight="1" x14ac:dyDescent="0.2">
      <c r="B9" s="1297" t="s">
        <v>7</v>
      </c>
      <c r="C9" s="1250"/>
      <c r="D9" s="1250" t="s">
        <v>27</v>
      </c>
      <c r="E9" s="1250"/>
      <c r="F9" s="1250" t="s">
        <v>7</v>
      </c>
      <c r="G9" s="1250"/>
      <c r="H9" s="1250" t="s">
        <v>8</v>
      </c>
      <c r="I9" s="1250"/>
      <c r="J9" s="1264" t="s">
        <v>7</v>
      </c>
      <c r="K9" s="1265"/>
      <c r="L9" s="1264" t="s">
        <v>8</v>
      </c>
      <c r="M9" s="1265"/>
      <c r="N9" s="1250" t="s">
        <v>0</v>
      </c>
      <c r="O9" s="1250"/>
      <c r="P9" s="1250" t="s">
        <v>15</v>
      </c>
      <c r="Q9" s="1251"/>
    </row>
    <row r="10" spans="2:21" s="7" customFormat="1" ht="16.5" customHeight="1" x14ac:dyDescent="0.2">
      <c r="B10" s="1229"/>
      <c r="C10" s="1165"/>
      <c r="D10" s="1164"/>
      <c r="E10" s="1165"/>
      <c r="F10" s="1268"/>
      <c r="G10" s="1269"/>
      <c r="H10" s="1268"/>
      <c r="I10" s="1269"/>
      <c r="J10" s="1268"/>
      <c r="K10" s="1269"/>
      <c r="L10" s="1268"/>
      <c r="M10" s="1269"/>
      <c r="N10" s="4"/>
      <c r="O10" s="5"/>
      <c r="P10" s="4"/>
      <c r="Q10" s="6"/>
      <c r="T10" s="1298" t="s">
        <v>101</v>
      </c>
      <c r="U10" s="1299" t="s">
        <v>102</v>
      </c>
    </row>
    <row r="11" spans="2:21" s="29" customFormat="1" ht="16.5" customHeight="1" x14ac:dyDescent="0.2">
      <c r="B11" s="235">
        <v>0.29166666666666669</v>
      </c>
      <c r="C11" s="37">
        <v>3</v>
      </c>
      <c r="D11" s="1196">
        <v>0.3263888888888889</v>
      </c>
      <c r="E11" s="1197">
        <v>0.3263888888888889</v>
      </c>
      <c r="F11" s="50">
        <v>0.29166666666666669</v>
      </c>
      <c r="G11" s="38">
        <v>9</v>
      </c>
      <c r="H11" s="1198">
        <v>0.31944444444444448</v>
      </c>
      <c r="I11" s="1199"/>
      <c r="J11" s="50">
        <v>0.30208333333333331</v>
      </c>
      <c r="K11" s="38">
        <v>26</v>
      </c>
      <c r="L11" s="1198">
        <v>0.3263888888888889</v>
      </c>
      <c r="M11" s="1199"/>
      <c r="N11" s="52">
        <v>0.29166666666666669</v>
      </c>
      <c r="O11" s="38">
        <v>24</v>
      </c>
      <c r="P11" s="52">
        <v>0.31597222222222227</v>
      </c>
      <c r="Q11" s="45"/>
      <c r="T11" s="1298"/>
      <c r="U11" s="1299"/>
    </row>
    <row r="12" spans="2:21" s="29" customFormat="1" ht="16.5" customHeight="1" x14ac:dyDescent="0.2">
      <c r="B12" s="235">
        <v>0.3125</v>
      </c>
      <c r="C12" s="37">
        <v>4</v>
      </c>
      <c r="D12" s="1196">
        <v>0.35069444444444442</v>
      </c>
      <c r="E12" s="1197">
        <v>0.35069444444444442</v>
      </c>
      <c r="F12" s="50">
        <v>0.3125</v>
      </c>
      <c r="G12" s="38">
        <v>14</v>
      </c>
      <c r="H12" s="1198">
        <v>0.34027777777777779</v>
      </c>
      <c r="I12" s="1199"/>
      <c r="J12" s="50">
        <v>0.34375</v>
      </c>
      <c r="K12" s="38">
        <v>10</v>
      </c>
      <c r="L12" s="1198">
        <v>0.37152777777777779</v>
      </c>
      <c r="M12" s="1199"/>
      <c r="N12" s="52">
        <v>0.30902777777777779</v>
      </c>
      <c r="O12" s="38">
        <v>28</v>
      </c>
      <c r="P12" s="52">
        <v>0.33680555555555558</v>
      </c>
      <c r="Q12" s="45" t="s">
        <v>32</v>
      </c>
      <c r="T12" s="171" t="s">
        <v>6</v>
      </c>
      <c r="U12" s="172" t="s">
        <v>128</v>
      </c>
    </row>
    <row r="13" spans="2:21" s="29" customFormat="1" ht="16.5" customHeight="1" x14ac:dyDescent="0.2">
      <c r="B13" s="235">
        <v>0.33333333333333331</v>
      </c>
      <c r="C13" s="37">
        <v>12</v>
      </c>
      <c r="D13" s="668">
        <v>0.37152777777777773</v>
      </c>
      <c r="E13" s="669">
        <v>0.37152777777777773</v>
      </c>
      <c r="F13" s="50">
        <v>0.33333333333333331</v>
      </c>
      <c r="G13" s="38">
        <v>8</v>
      </c>
      <c r="H13" s="1198">
        <v>0.36458333333333331</v>
      </c>
      <c r="I13" s="1199"/>
      <c r="J13" s="50">
        <v>0.38541666666666669</v>
      </c>
      <c r="K13" s="38">
        <v>15</v>
      </c>
      <c r="L13" s="1198">
        <v>0.41319444444444448</v>
      </c>
      <c r="M13" s="1199"/>
      <c r="N13" s="52">
        <v>0.3298611111111111</v>
      </c>
      <c r="O13" s="38">
        <v>32</v>
      </c>
      <c r="P13" s="52">
        <v>0.35416666666666669</v>
      </c>
      <c r="Q13" s="45"/>
      <c r="T13" s="171" t="s">
        <v>104</v>
      </c>
      <c r="U13" s="172" t="s">
        <v>129</v>
      </c>
    </row>
    <row r="14" spans="2:21" s="29" customFormat="1" ht="16.5" customHeight="1" x14ac:dyDescent="0.2">
      <c r="B14" s="235">
        <v>0.35416666666666663</v>
      </c>
      <c r="C14" s="37">
        <v>11</v>
      </c>
      <c r="D14" s="1196">
        <v>0.39236111111111105</v>
      </c>
      <c r="E14" s="1197">
        <v>0.39236111111111105</v>
      </c>
      <c r="F14" s="50">
        <v>0.35416666666666669</v>
      </c>
      <c r="G14" s="38">
        <v>5</v>
      </c>
      <c r="H14" s="1198">
        <v>0.38541666666666669</v>
      </c>
      <c r="I14" s="1199"/>
      <c r="J14" s="50">
        <v>0.42708333333333331</v>
      </c>
      <c r="K14" s="38">
        <v>21</v>
      </c>
      <c r="L14" s="1198">
        <v>0.4548611111111111</v>
      </c>
      <c r="M14" s="1199"/>
      <c r="N14" s="52">
        <v>0.3576388888888889</v>
      </c>
      <c r="O14" s="38">
        <v>24</v>
      </c>
      <c r="P14" s="52">
        <v>0.38194444444444448</v>
      </c>
      <c r="Q14" s="45"/>
      <c r="T14" s="171" t="s">
        <v>4</v>
      </c>
      <c r="U14" s="172" t="s">
        <v>117</v>
      </c>
    </row>
    <row r="15" spans="2:21" s="29" customFormat="1" ht="16.5" customHeight="1" x14ac:dyDescent="0.2">
      <c r="B15" s="235">
        <v>0.37499999999999994</v>
      </c>
      <c r="C15" s="37">
        <v>17</v>
      </c>
      <c r="D15" s="668">
        <v>0.41319444444444436</v>
      </c>
      <c r="E15" s="669">
        <v>0.41319444444444436</v>
      </c>
      <c r="F15" s="50">
        <v>0.375</v>
      </c>
      <c r="G15" s="38">
        <v>16</v>
      </c>
      <c r="H15" s="1198">
        <v>0.40625</v>
      </c>
      <c r="I15" s="1199"/>
      <c r="J15" s="50">
        <v>0.46875</v>
      </c>
      <c r="K15" s="38">
        <v>22</v>
      </c>
      <c r="L15" s="1198">
        <v>0.49652777777777779</v>
      </c>
      <c r="M15" s="1199"/>
      <c r="N15" s="52">
        <v>0.375</v>
      </c>
      <c r="O15" s="38">
        <v>28</v>
      </c>
      <c r="P15" s="52">
        <v>0.39930555555555558</v>
      </c>
      <c r="Q15" s="45"/>
      <c r="T15" s="171" t="s">
        <v>28</v>
      </c>
      <c r="U15" s="172" t="s">
        <v>86</v>
      </c>
    </row>
    <row r="16" spans="2:21" s="29" customFormat="1" ht="16.5" customHeight="1" x14ac:dyDescent="0.2">
      <c r="B16" s="235">
        <v>0.39583333333333326</v>
      </c>
      <c r="C16" s="37">
        <v>7</v>
      </c>
      <c r="D16" s="668">
        <v>0.43402777777777768</v>
      </c>
      <c r="E16" s="669">
        <v>0.43402777777777768</v>
      </c>
      <c r="F16" s="50">
        <v>0.41666666666666702</v>
      </c>
      <c r="G16" s="38">
        <v>3</v>
      </c>
      <c r="H16" s="1198">
        <v>0.44791666666666702</v>
      </c>
      <c r="I16" s="1199"/>
      <c r="J16" s="50">
        <v>0.51041666666666663</v>
      </c>
      <c r="K16" s="38">
        <v>24</v>
      </c>
      <c r="L16" s="1198">
        <v>0.53819444444444442</v>
      </c>
      <c r="M16" s="1199"/>
      <c r="N16" s="52">
        <v>0.39583333333333331</v>
      </c>
      <c r="O16" s="38">
        <v>32</v>
      </c>
      <c r="P16" s="52">
        <v>0.4236111111111111</v>
      </c>
      <c r="Q16" s="45" t="s">
        <v>32</v>
      </c>
      <c r="T16" s="171" t="s">
        <v>106</v>
      </c>
      <c r="U16" s="172" t="s">
        <v>130</v>
      </c>
    </row>
    <row r="17" spans="2:21" s="29" customFormat="1" ht="16.5" customHeight="1" x14ac:dyDescent="0.2">
      <c r="B17" s="235">
        <v>0.41666666666666657</v>
      </c>
      <c r="C17" s="37">
        <v>4</v>
      </c>
      <c r="D17" s="668">
        <v>0.45486111111111099</v>
      </c>
      <c r="E17" s="669">
        <v>0.45486111111111099</v>
      </c>
      <c r="F17" s="50">
        <v>0.45833333333333298</v>
      </c>
      <c r="G17" s="38">
        <v>12</v>
      </c>
      <c r="H17" s="1198">
        <v>0.48958333333333298</v>
      </c>
      <c r="I17" s="1199"/>
      <c r="J17" s="50">
        <v>0.55208333333333337</v>
      </c>
      <c r="K17" s="38">
        <v>34</v>
      </c>
      <c r="L17" s="1198">
        <v>0.57986111111111116</v>
      </c>
      <c r="M17" s="1199"/>
      <c r="N17" s="52">
        <v>0.41666666666666669</v>
      </c>
      <c r="O17" s="38">
        <v>24</v>
      </c>
      <c r="P17" s="52">
        <v>0.44097222222222227</v>
      </c>
      <c r="Q17" s="45"/>
      <c r="T17" s="171" t="s">
        <v>14</v>
      </c>
      <c r="U17" s="172" t="s">
        <v>131</v>
      </c>
    </row>
    <row r="18" spans="2:21" s="29" customFormat="1" ht="16.5" customHeight="1" x14ac:dyDescent="0.2">
      <c r="B18" s="235">
        <v>0.42708333333333326</v>
      </c>
      <c r="C18" s="37">
        <v>5</v>
      </c>
      <c r="D18" s="668">
        <v>0.46527777777777768</v>
      </c>
      <c r="E18" s="669">
        <v>0.46527777777777768</v>
      </c>
      <c r="F18" s="50">
        <v>0.5</v>
      </c>
      <c r="G18" s="38">
        <v>10</v>
      </c>
      <c r="H18" s="1198">
        <v>0.53125</v>
      </c>
      <c r="I18" s="1199"/>
      <c r="J18" s="50">
        <v>0.59375</v>
      </c>
      <c r="K18" s="38">
        <v>15</v>
      </c>
      <c r="L18" s="1198">
        <v>0.62152777777777779</v>
      </c>
      <c r="M18" s="1199"/>
      <c r="N18" s="52">
        <v>0.43055555555555558</v>
      </c>
      <c r="O18" s="38">
        <v>30</v>
      </c>
      <c r="P18" s="52">
        <v>0.45486111111111116</v>
      </c>
      <c r="Q18" s="45"/>
      <c r="T18" s="171" t="s">
        <v>11</v>
      </c>
      <c r="U18" s="172" t="s">
        <v>124</v>
      </c>
    </row>
    <row r="19" spans="2:21" s="29" customFormat="1" ht="16.5" customHeight="1" x14ac:dyDescent="0.2">
      <c r="B19" s="235">
        <v>0.43749999999999994</v>
      </c>
      <c r="C19" s="37">
        <v>9</v>
      </c>
      <c r="D19" s="668">
        <v>0.47569444444444436</v>
      </c>
      <c r="E19" s="669">
        <v>0.47569444444444436</v>
      </c>
      <c r="F19" s="50">
        <v>0.52083333333333304</v>
      </c>
      <c r="G19" s="38">
        <v>2</v>
      </c>
      <c r="H19" s="1198">
        <v>0.55208333333333304</v>
      </c>
      <c r="I19" s="1199"/>
      <c r="J19" s="50">
        <v>0.63541666666666663</v>
      </c>
      <c r="K19" s="38">
        <v>34</v>
      </c>
      <c r="L19" s="1198">
        <v>0.66319444444444442</v>
      </c>
      <c r="M19" s="1199"/>
      <c r="N19" s="52">
        <v>0.44444444444444442</v>
      </c>
      <c r="O19" s="38">
        <v>28</v>
      </c>
      <c r="P19" s="52">
        <v>0.46875</v>
      </c>
      <c r="Q19" s="45"/>
      <c r="T19" s="171" t="s">
        <v>5</v>
      </c>
      <c r="U19" s="172" t="s">
        <v>129</v>
      </c>
    </row>
    <row r="20" spans="2:21" s="29" customFormat="1" ht="16.5" customHeight="1" x14ac:dyDescent="0.2">
      <c r="B20" s="235">
        <v>0.44791666666666663</v>
      </c>
      <c r="C20" s="37">
        <v>2</v>
      </c>
      <c r="D20" s="668">
        <v>0.48611111111111105</v>
      </c>
      <c r="E20" s="669">
        <v>0.48611111111111105</v>
      </c>
      <c r="F20" s="50">
        <v>0.54166666666666696</v>
      </c>
      <c r="G20" s="38">
        <v>4</v>
      </c>
      <c r="H20" s="1198">
        <v>0.57291666666666696</v>
      </c>
      <c r="I20" s="1199"/>
      <c r="J20" s="50">
        <v>0.67708333333333337</v>
      </c>
      <c r="K20" s="38">
        <v>27</v>
      </c>
      <c r="L20" s="1198">
        <v>0.70486111111111116</v>
      </c>
      <c r="M20" s="1199"/>
      <c r="N20" s="52">
        <v>0.45833333333333331</v>
      </c>
      <c r="O20" s="38">
        <v>36</v>
      </c>
      <c r="P20" s="52">
        <v>0.4861111111111111</v>
      </c>
      <c r="Q20" s="45" t="s">
        <v>32</v>
      </c>
      <c r="T20" s="171" t="s">
        <v>33</v>
      </c>
      <c r="U20" s="172" t="s">
        <v>129</v>
      </c>
    </row>
    <row r="21" spans="2:21" s="29" customFormat="1" ht="16.5" customHeight="1" x14ac:dyDescent="0.2">
      <c r="B21" s="235">
        <v>0.45833333333333331</v>
      </c>
      <c r="C21" s="37">
        <v>14</v>
      </c>
      <c r="D21" s="668">
        <v>0.49652777777777773</v>
      </c>
      <c r="E21" s="669">
        <v>0.49652777777777773</v>
      </c>
      <c r="F21" s="50">
        <v>0.5625</v>
      </c>
      <c r="G21" s="38">
        <v>14</v>
      </c>
      <c r="H21" s="1198">
        <v>0.59375</v>
      </c>
      <c r="I21" s="1199"/>
      <c r="J21" s="50">
        <v>0.76041666666666663</v>
      </c>
      <c r="K21" s="38">
        <v>27</v>
      </c>
      <c r="L21" s="1198">
        <v>0.78819444444444442</v>
      </c>
      <c r="M21" s="1199"/>
      <c r="N21" s="52">
        <v>0.47222222222222227</v>
      </c>
      <c r="O21" s="38">
        <v>35</v>
      </c>
      <c r="P21" s="52">
        <v>0.49652777777777785</v>
      </c>
      <c r="Q21" s="45"/>
      <c r="T21" s="171" t="s">
        <v>111</v>
      </c>
      <c r="U21" s="172" t="s">
        <v>105</v>
      </c>
    </row>
    <row r="22" spans="2:21" s="29" customFormat="1" ht="16.5" customHeight="1" x14ac:dyDescent="0.2">
      <c r="B22" s="235">
        <v>0.46875</v>
      </c>
      <c r="C22" s="37">
        <v>8</v>
      </c>
      <c r="D22" s="668">
        <v>0.50694444444444442</v>
      </c>
      <c r="E22" s="669">
        <v>0.50694444444444442</v>
      </c>
      <c r="F22" s="50">
        <v>0.58333333333333337</v>
      </c>
      <c r="G22" s="38">
        <v>14</v>
      </c>
      <c r="H22" s="1198">
        <v>0.61458333333333337</v>
      </c>
      <c r="I22" s="1199"/>
      <c r="J22" s="50">
        <v>0.90625</v>
      </c>
      <c r="K22" s="38">
        <v>22</v>
      </c>
      <c r="L22" s="1198">
        <v>0.93055555555555558</v>
      </c>
      <c r="M22" s="1199"/>
      <c r="N22" s="52">
        <v>0.4861111111111111</v>
      </c>
      <c r="O22" s="38">
        <v>37</v>
      </c>
      <c r="P22" s="52">
        <v>0.51041666666666663</v>
      </c>
      <c r="Q22" s="45"/>
      <c r="T22" s="171" t="s">
        <v>113</v>
      </c>
      <c r="U22" s="172" t="s">
        <v>94</v>
      </c>
    </row>
    <row r="23" spans="2:21" s="29" customFormat="1" ht="16.5" customHeight="1" x14ac:dyDescent="0.2">
      <c r="B23" s="235">
        <v>0.47569444444444442</v>
      </c>
      <c r="C23" s="37">
        <v>16</v>
      </c>
      <c r="D23" s="668">
        <v>0.51388888888888884</v>
      </c>
      <c r="E23" s="669">
        <v>0.51388888888888884</v>
      </c>
      <c r="F23" s="50">
        <v>0.60416666666666663</v>
      </c>
      <c r="G23" s="38">
        <v>17</v>
      </c>
      <c r="H23" s="1198">
        <v>0.63541666666666663</v>
      </c>
      <c r="I23" s="1199"/>
      <c r="J23" s="50">
        <v>0.95833333333333337</v>
      </c>
      <c r="K23" s="38">
        <v>35</v>
      </c>
      <c r="L23" s="1198">
        <v>0.97916666666666674</v>
      </c>
      <c r="M23" s="1199"/>
      <c r="N23" s="52">
        <v>0.5</v>
      </c>
      <c r="O23" s="38">
        <v>30</v>
      </c>
      <c r="P23" s="52">
        <v>0.52430555555555558</v>
      </c>
      <c r="Q23" s="45"/>
    </row>
    <row r="24" spans="2:21" s="29" customFormat="1" ht="16.5" customHeight="1" x14ac:dyDescent="0.2">
      <c r="B24" s="235">
        <v>0.4861111111111111</v>
      </c>
      <c r="C24" s="37">
        <v>15</v>
      </c>
      <c r="D24" s="668">
        <v>0.52430555555555547</v>
      </c>
      <c r="E24" s="669">
        <v>0.52430555555555547</v>
      </c>
      <c r="F24" s="50">
        <v>0.625</v>
      </c>
      <c r="G24" s="38">
        <v>20</v>
      </c>
      <c r="H24" s="1198">
        <v>0.65625</v>
      </c>
      <c r="I24" s="1199"/>
      <c r="J24" s="177"/>
      <c r="K24" s="18"/>
      <c r="L24" s="1207"/>
      <c r="M24" s="1208"/>
      <c r="N24" s="52">
        <v>0.51388888888888895</v>
      </c>
      <c r="O24" s="38">
        <v>36</v>
      </c>
      <c r="P24" s="52">
        <v>0.54166666666666674</v>
      </c>
      <c r="Q24" s="45" t="s">
        <v>32</v>
      </c>
    </row>
    <row r="25" spans="2:21" s="29" customFormat="1" ht="16.5" customHeight="1" x14ac:dyDescent="0.2">
      <c r="B25" s="235">
        <v>0.49305555555555552</v>
      </c>
      <c r="C25" s="37">
        <v>11</v>
      </c>
      <c r="D25" s="668">
        <v>0.53124999999999989</v>
      </c>
      <c r="E25" s="669">
        <v>0.53124999999999989</v>
      </c>
      <c r="F25" s="50">
        <v>0.64583333333333337</v>
      </c>
      <c r="G25" s="38">
        <v>26</v>
      </c>
      <c r="H25" s="1198">
        <v>0.67708333333333337</v>
      </c>
      <c r="I25" s="1199"/>
      <c r="J25" s="1207"/>
      <c r="K25" s="1209"/>
      <c r="L25" s="1209"/>
      <c r="M25" s="1208"/>
      <c r="N25" s="52">
        <v>0.52777777777777779</v>
      </c>
      <c r="O25" s="38">
        <v>25</v>
      </c>
      <c r="P25" s="52">
        <v>0.55208333333333337</v>
      </c>
      <c r="Q25" s="45"/>
    </row>
    <row r="26" spans="2:21" s="29" customFormat="1" ht="19.5" customHeight="1" x14ac:dyDescent="0.2">
      <c r="B26" s="235">
        <v>0.50347222222222221</v>
      </c>
      <c r="C26" s="37">
        <v>3</v>
      </c>
      <c r="D26" s="668">
        <v>0.54166666666666663</v>
      </c>
      <c r="E26" s="669">
        <v>0.54166666666666663</v>
      </c>
      <c r="F26" s="50">
        <v>0.66666666666666663</v>
      </c>
      <c r="G26" s="38">
        <v>14</v>
      </c>
      <c r="H26" s="1198">
        <v>0.69791666666666663</v>
      </c>
      <c r="I26" s="1199"/>
      <c r="J26" s="1207"/>
      <c r="K26" s="1209"/>
      <c r="L26" s="1209"/>
      <c r="M26" s="1208"/>
      <c r="N26" s="52">
        <v>0.54166666666666663</v>
      </c>
      <c r="O26" s="38">
        <v>35</v>
      </c>
      <c r="P26" s="52">
        <v>0.56597222222222221</v>
      </c>
      <c r="Q26" s="45"/>
    </row>
    <row r="27" spans="2:21" s="29" customFormat="1" ht="16.5" customHeight="1" x14ac:dyDescent="0.2">
      <c r="B27" s="235">
        <v>0.51041666666666663</v>
      </c>
      <c r="C27" s="37">
        <v>17</v>
      </c>
      <c r="D27" s="668">
        <v>0.54861111111111105</v>
      </c>
      <c r="E27" s="669">
        <v>0.54861111111111105</v>
      </c>
      <c r="F27" s="50">
        <v>0.6875</v>
      </c>
      <c r="G27" s="38">
        <v>8</v>
      </c>
      <c r="H27" s="1198">
        <v>0.71875</v>
      </c>
      <c r="I27" s="1199"/>
      <c r="J27" s="1207"/>
      <c r="K27" s="1209"/>
      <c r="L27" s="1209"/>
      <c r="M27" s="1208"/>
      <c r="N27" s="52">
        <v>0.55555555555555558</v>
      </c>
      <c r="O27" s="38">
        <v>37</v>
      </c>
      <c r="P27" s="52">
        <v>0.57986111111111116</v>
      </c>
      <c r="Q27" s="45"/>
    </row>
    <row r="28" spans="2:21" s="29" customFormat="1" ht="16.5" customHeight="1" x14ac:dyDescent="0.2">
      <c r="B28" s="235">
        <v>0.52083333333333326</v>
      </c>
      <c r="C28" s="37">
        <v>16</v>
      </c>
      <c r="D28" s="668">
        <v>0.55902777777777768</v>
      </c>
      <c r="E28" s="669">
        <v>0.55902777777777768</v>
      </c>
      <c r="F28" s="50">
        <v>0.70833333333333304</v>
      </c>
      <c r="G28" s="38">
        <v>3</v>
      </c>
      <c r="H28" s="1198">
        <v>0.73958333333333304</v>
      </c>
      <c r="I28" s="1199"/>
      <c r="J28" s="1207"/>
      <c r="K28" s="1209"/>
      <c r="L28" s="1209"/>
      <c r="M28" s="1208"/>
      <c r="N28" s="52">
        <v>0.56944444444444442</v>
      </c>
      <c r="O28" s="38">
        <v>30</v>
      </c>
      <c r="P28" s="52">
        <v>0.59722222222222221</v>
      </c>
      <c r="Q28" s="45" t="s">
        <v>32</v>
      </c>
    </row>
    <row r="29" spans="2:21" s="29" customFormat="1" ht="16.5" customHeight="1" x14ac:dyDescent="0.2">
      <c r="B29" s="235">
        <v>0.52777777777777768</v>
      </c>
      <c r="C29" s="37">
        <v>7</v>
      </c>
      <c r="D29" s="668">
        <v>0.5659722222222221</v>
      </c>
      <c r="E29" s="669">
        <v>0.5659722222222221</v>
      </c>
      <c r="F29" s="50">
        <v>0.72916666666666596</v>
      </c>
      <c r="G29" s="38">
        <v>7</v>
      </c>
      <c r="H29" s="1198">
        <v>0.76041666666666596</v>
      </c>
      <c r="I29" s="1199"/>
      <c r="J29" s="1294"/>
      <c r="K29" s="1295"/>
      <c r="L29" s="1295"/>
      <c r="M29" s="1296"/>
      <c r="N29" s="52">
        <v>0.58333333333333337</v>
      </c>
      <c r="O29" s="38">
        <v>36</v>
      </c>
      <c r="P29" s="52">
        <v>0.60763888888888895</v>
      </c>
      <c r="Q29" s="45"/>
    </row>
    <row r="30" spans="2:21" s="29" customFormat="1" ht="16.5" customHeight="1" x14ac:dyDescent="0.2">
      <c r="B30" s="235">
        <v>0.53819444444444431</v>
      </c>
      <c r="C30" s="37">
        <v>9</v>
      </c>
      <c r="D30" s="668">
        <v>0.57638888888888873</v>
      </c>
      <c r="E30" s="669">
        <v>0.57638888888888873</v>
      </c>
      <c r="F30" s="50">
        <v>0.749999999999999</v>
      </c>
      <c r="G30" s="38">
        <v>16</v>
      </c>
      <c r="H30" s="1198">
        <v>0.781249999999999</v>
      </c>
      <c r="I30" s="1199"/>
      <c r="J30" s="1270" t="s">
        <v>1</v>
      </c>
      <c r="K30" s="1271"/>
      <c r="L30" s="1271"/>
      <c r="M30" s="1272"/>
      <c r="N30" s="52">
        <v>0.59722222222222221</v>
      </c>
      <c r="O30" s="38">
        <v>25</v>
      </c>
      <c r="P30" s="52">
        <v>0.62152777777777779</v>
      </c>
      <c r="Q30" s="45"/>
    </row>
    <row r="31" spans="2:21" s="29" customFormat="1" ht="16.5" customHeight="1" x14ac:dyDescent="0.2">
      <c r="B31" s="235">
        <v>0.54513888888888873</v>
      </c>
      <c r="C31" s="37">
        <v>2</v>
      </c>
      <c r="D31" s="668">
        <v>0.58333333333333315</v>
      </c>
      <c r="E31" s="669">
        <v>0.58333333333333315</v>
      </c>
      <c r="F31" s="50">
        <v>0.79166666666666496</v>
      </c>
      <c r="G31" s="38">
        <v>12</v>
      </c>
      <c r="H31" s="1198">
        <v>0.82291666666666496</v>
      </c>
      <c r="I31" s="1199"/>
      <c r="J31" s="1273"/>
      <c r="K31" s="1274"/>
      <c r="L31" s="1274"/>
      <c r="M31" s="1275"/>
      <c r="N31" s="52">
        <v>0.61111111111111105</v>
      </c>
      <c r="O31" s="38">
        <v>35</v>
      </c>
      <c r="P31" s="52">
        <v>0.63541666666666663</v>
      </c>
      <c r="Q31" s="45"/>
    </row>
    <row r="32" spans="2:21" s="29" customFormat="1" ht="16.5" customHeight="1" x14ac:dyDescent="0.2">
      <c r="B32" s="235">
        <v>0.55555555555555536</v>
      </c>
      <c r="C32" s="37">
        <v>5</v>
      </c>
      <c r="D32" s="668">
        <v>0.59374999999999978</v>
      </c>
      <c r="E32" s="669">
        <v>0.59374999999999978</v>
      </c>
      <c r="F32" s="50">
        <v>0.83333333333333104</v>
      </c>
      <c r="G32" s="38">
        <v>11</v>
      </c>
      <c r="H32" s="1198">
        <v>0.86111111111110883</v>
      </c>
      <c r="I32" s="1199"/>
      <c r="J32" s="1273"/>
      <c r="K32" s="1274"/>
      <c r="L32" s="1274"/>
      <c r="M32" s="1275"/>
      <c r="N32" s="52">
        <v>0.625</v>
      </c>
      <c r="O32" s="38">
        <v>37</v>
      </c>
      <c r="P32" s="52">
        <v>0.65277777777777779</v>
      </c>
      <c r="Q32" s="45" t="s">
        <v>32</v>
      </c>
    </row>
    <row r="33" spans="2:27" s="29" customFormat="1" ht="16.5" customHeight="1" x14ac:dyDescent="0.2">
      <c r="B33" s="235">
        <v>0.56249999999999978</v>
      </c>
      <c r="C33" s="37">
        <v>12</v>
      </c>
      <c r="D33" s="668">
        <v>0.6006944444444442</v>
      </c>
      <c r="E33" s="669">
        <v>0.6006944444444442</v>
      </c>
      <c r="F33" s="50">
        <v>0.874999999999997</v>
      </c>
      <c r="G33" s="38">
        <v>9</v>
      </c>
      <c r="H33" s="1198">
        <v>0.90277777777777479</v>
      </c>
      <c r="I33" s="1199"/>
      <c r="J33" s="1280" t="s">
        <v>33</v>
      </c>
      <c r="K33" s="1281"/>
      <c r="L33" s="1281"/>
      <c r="M33" s="1282"/>
      <c r="N33" s="52">
        <v>0.63888888888888895</v>
      </c>
      <c r="O33" s="38">
        <v>30</v>
      </c>
      <c r="P33" s="52">
        <v>0.66319444444444453</v>
      </c>
      <c r="Q33" s="45"/>
    </row>
    <row r="34" spans="2:27" s="29" customFormat="1" ht="16.5" customHeight="1" x14ac:dyDescent="0.2">
      <c r="B34" s="235">
        <v>0.57291666666666641</v>
      </c>
      <c r="C34" s="37">
        <v>16</v>
      </c>
      <c r="D34" s="668">
        <v>0.61111111111111083</v>
      </c>
      <c r="E34" s="669">
        <v>0.61111111111111083</v>
      </c>
      <c r="F34" s="50">
        <v>0.91666666666666297</v>
      </c>
      <c r="G34" s="38">
        <v>34</v>
      </c>
      <c r="H34" s="1198">
        <v>0.94444444444444076</v>
      </c>
      <c r="I34" s="1199"/>
      <c r="J34" s="1283"/>
      <c r="K34" s="1284"/>
      <c r="L34" s="1284"/>
      <c r="M34" s="1285"/>
      <c r="N34" s="52">
        <v>0.65277777777777779</v>
      </c>
      <c r="O34" s="38">
        <v>36</v>
      </c>
      <c r="P34" s="52">
        <v>0.67708333333333337</v>
      </c>
      <c r="Q34" s="45"/>
    </row>
    <row r="35" spans="2:27" s="29" customFormat="1" ht="16.5" customHeight="1" x14ac:dyDescent="0.2">
      <c r="B35" s="235">
        <v>0.57986111111111083</v>
      </c>
      <c r="C35" s="37">
        <v>10</v>
      </c>
      <c r="D35" s="668">
        <v>0.61805555555555525</v>
      </c>
      <c r="E35" s="669">
        <v>0.61805555555555525</v>
      </c>
      <c r="F35" s="50">
        <v>0.95833333333332904</v>
      </c>
      <c r="G35" s="38">
        <v>36</v>
      </c>
      <c r="H35" s="1198">
        <v>0.98611111111110683</v>
      </c>
      <c r="I35" s="1199"/>
      <c r="J35" s="1264" t="s">
        <v>7</v>
      </c>
      <c r="K35" s="1265"/>
      <c r="L35" s="1264" t="s">
        <v>8</v>
      </c>
      <c r="M35" s="1265"/>
      <c r="N35" s="52">
        <v>0.66666666666666663</v>
      </c>
      <c r="O35" s="38">
        <v>25</v>
      </c>
      <c r="P35" s="52">
        <v>0.69097222222222221</v>
      </c>
      <c r="Q35" s="45"/>
      <c r="T35" s="32"/>
      <c r="U35" s="32"/>
      <c r="V35" s="32"/>
      <c r="W35" s="32"/>
      <c r="X35" s="32"/>
      <c r="Y35" s="32"/>
      <c r="Z35" s="32"/>
      <c r="AA35" s="32"/>
    </row>
    <row r="36" spans="2:27" s="29" customFormat="1" ht="16.5" customHeight="1" x14ac:dyDescent="0.2">
      <c r="B36" s="235">
        <v>0.59027777777777746</v>
      </c>
      <c r="C36" s="37">
        <v>8</v>
      </c>
      <c r="D36" s="668">
        <v>0.62847222222222188</v>
      </c>
      <c r="E36" s="669">
        <v>0.62847222222222188</v>
      </c>
      <c r="F36" s="50">
        <v>0.98958333333333337</v>
      </c>
      <c r="G36" s="38">
        <v>8</v>
      </c>
      <c r="H36" s="1198">
        <v>1.0138888888888888</v>
      </c>
      <c r="I36" s="1199"/>
      <c r="J36" s="1268"/>
      <c r="K36" s="1269"/>
      <c r="L36" s="1268"/>
      <c r="M36" s="1269"/>
      <c r="N36" s="52">
        <v>0.68055555555555547</v>
      </c>
      <c r="O36" s="38">
        <v>35</v>
      </c>
      <c r="P36" s="52">
        <v>0.70833333333333326</v>
      </c>
      <c r="Q36" s="45" t="s">
        <v>32</v>
      </c>
      <c r="T36" s="32"/>
      <c r="U36" s="32"/>
      <c r="V36" s="32"/>
      <c r="W36" s="32"/>
      <c r="X36" s="32"/>
      <c r="Y36" s="32"/>
      <c r="Z36" s="32"/>
      <c r="AA36" s="32"/>
    </row>
    <row r="37" spans="2:27" s="29" customFormat="1" ht="16.5" customHeight="1" x14ac:dyDescent="0.2">
      <c r="B37" s="235">
        <v>0.59722222222222188</v>
      </c>
      <c r="C37" s="37">
        <v>11</v>
      </c>
      <c r="D37" s="668">
        <v>0.6354166666666663</v>
      </c>
      <c r="E37" s="669">
        <v>0.6354166666666663</v>
      </c>
      <c r="F37" s="1207"/>
      <c r="G37" s="1208"/>
      <c r="H37" s="1207"/>
      <c r="I37" s="1208"/>
      <c r="J37" s="50">
        <v>0.2986111111111111</v>
      </c>
      <c r="K37" s="38">
        <v>20</v>
      </c>
      <c r="L37" s="1198">
        <v>0.32291666666666669</v>
      </c>
      <c r="M37" s="1199"/>
      <c r="N37" s="52">
        <v>0.69444444444444453</v>
      </c>
      <c r="O37" s="38">
        <v>37</v>
      </c>
      <c r="P37" s="52">
        <v>0.71875000000000011</v>
      </c>
      <c r="Q37" s="45"/>
      <c r="T37" s="32"/>
      <c r="U37" s="32"/>
      <c r="V37" s="32"/>
      <c r="W37" s="32"/>
      <c r="X37" s="32"/>
      <c r="Y37" s="32"/>
      <c r="Z37" s="32"/>
      <c r="AA37" s="32"/>
    </row>
    <row r="38" spans="2:27" s="29" customFormat="1" ht="16.5" customHeight="1" x14ac:dyDescent="0.2">
      <c r="B38" s="235">
        <v>0.60763888888888851</v>
      </c>
      <c r="C38" s="37">
        <v>3</v>
      </c>
      <c r="D38" s="668">
        <v>0.64583333333333293</v>
      </c>
      <c r="E38" s="669">
        <v>0.64583333333333293</v>
      </c>
      <c r="F38" s="1207"/>
      <c r="G38" s="1209"/>
      <c r="H38" s="1209"/>
      <c r="I38" s="1208"/>
      <c r="J38" s="50">
        <v>0.36458333333333331</v>
      </c>
      <c r="K38" s="38">
        <v>35</v>
      </c>
      <c r="L38" s="1198">
        <v>0.3923611111111111</v>
      </c>
      <c r="M38" s="1199"/>
      <c r="N38" s="52">
        <v>0.70833333333333337</v>
      </c>
      <c r="O38" s="38">
        <v>30</v>
      </c>
      <c r="P38" s="52">
        <v>0.73263888888888895</v>
      </c>
      <c r="Q38" s="45"/>
      <c r="T38" s="32"/>
      <c r="U38" s="32"/>
      <c r="V38" s="32"/>
      <c r="W38" s="32"/>
      <c r="X38" s="32"/>
      <c r="Y38" s="32"/>
      <c r="Z38" s="32"/>
      <c r="AA38" s="32"/>
    </row>
    <row r="39" spans="2:27" s="29" customFormat="1" ht="16.5" customHeight="1" x14ac:dyDescent="0.2">
      <c r="B39" s="235">
        <v>0.61458333333333293</v>
      </c>
      <c r="C39" s="37">
        <v>4</v>
      </c>
      <c r="D39" s="668">
        <v>0.65277777777777735</v>
      </c>
      <c r="E39" s="669">
        <v>0.65277777777777735</v>
      </c>
      <c r="F39" s="1207"/>
      <c r="G39" s="1209"/>
      <c r="H39" s="1209"/>
      <c r="I39" s="1208"/>
      <c r="J39" s="50">
        <v>0.44791666666666669</v>
      </c>
      <c r="K39" s="38">
        <v>26</v>
      </c>
      <c r="L39" s="1198">
        <v>0.47569444444444448</v>
      </c>
      <c r="M39" s="1199"/>
      <c r="N39" s="52">
        <v>0.72222222222222221</v>
      </c>
      <c r="O39" s="38">
        <v>36</v>
      </c>
      <c r="P39" s="52">
        <v>0.74652777777777779</v>
      </c>
      <c r="Q39" s="45"/>
      <c r="T39" s="32"/>
      <c r="U39" s="32"/>
      <c r="V39" s="32"/>
      <c r="W39" s="32"/>
      <c r="X39" s="32"/>
      <c r="Y39" s="32"/>
      <c r="Z39" s="32"/>
      <c r="AA39" s="32"/>
    </row>
    <row r="40" spans="2:27" s="29" customFormat="1" ht="16.5" customHeight="1" x14ac:dyDescent="0.2">
      <c r="B40" s="235">
        <v>0.62499999999999956</v>
      </c>
      <c r="C40" s="37">
        <v>7</v>
      </c>
      <c r="D40" s="668">
        <v>0.66319444444444398</v>
      </c>
      <c r="E40" s="669">
        <v>0.66319444444444398</v>
      </c>
      <c r="F40" s="1294"/>
      <c r="G40" s="1295"/>
      <c r="H40" s="1295"/>
      <c r="I40" s="1296"/>
      <c r="J40" s="50">
        <v>0.48958333333333331</v>
      </c>
      <c r="K40" s="38">
        <v>31</v>
      </c>
      <c r="L40" s="1198">
        <v>0.51736111111111105</v>
      </c>
      <c r="M40" s="1199"/>
      <c r="N40" s="52">
        <v>0.73611111111111116</v>
      </c>
      <c r="O40" s="38">
        <v>25</v>
      </c>
      <c r="P40" s="52">
        <v>0.76388888888888895</v>
      </c>
      <c r="Q40" s="45" t="s">
        <v>32</v>
      </c>
      <c r="T40" s="32"/>
      <c r="U40" s="32"/>
      <c r="V40" s="32"/>
      <c r="W40" s="32"/>
      <c r="X40" s="32"/>
      <c r="Y40" s="32"/>
      <c r="Z40" s="32"/>
      <c r="AA40" s="32"/>
    </row>
    <row r="41" spans="2:27" s="29" customFormat="1" ht="16.5" customHeight="1" x14ac:dyDescent="0.2">
      <c r="B41" s="235">
        <v>0.63194444444444398</v>
      </c>
      <c r="C41" s="37">
        <v>2</v>
      </c>
      <c r="D41" s="1196">
        <v>0.6701388888888884</v>
      </c>
      <c r="E41" s="1197">
        <v>0.6701388888888884</v>
      </c>
      <c r="F41" s="1270" t="s">
        <v>34</v>
      </c>
      <c r="G41" s="1271"/>
      <c r="H41" s="1271"/>
      <c r="I41" s="1272"/>
      <c r="J41" s="50">
        <v>0.53125</v>
      </c>
      <c r="K41" s="38">
        <v>21</v>
      </c>
      <c r="L41" s="1198">
        <v>0.55902777777777779</v>
      </c>
      <c r="M41" s="1199"/>
      <c r="N41" s="52">
        <v>0.75</v>
      </c>
      <c r="O41" s="38">
        <v>35</v>
      </c>
      <c r="P41" s="52">
        <v>0.77430555555555558</v>
      </c>
      <c r="Q41" s="45"/>
      <c r="T41" s="32"/>
      <c r="U41" s="32"/>
      <c r="V41" s="32"/>
      <c r="W41" s="32"/>
      <c r="X41" s="32"/>
      <c r="Y41" s="32"/>
      <c r="Z41" s="32"/>
      <c r="AA41" s="32"/>
    </row>
    <row r="42" spans="2:27" s="29" customFormat="1" ht="16.5" customHeight="1" x14ac:dyDescent="0.2">
      <c r="B42" s="235">
        <v>0.64236111111111061</v>
      </c>
      <c r="C42" s="37">
        <v>9</v>
      </c>
      <c r="D42" s="668">
        <v>0.68055555555555503</v>
      </c>
      <c r="E42" s="669">
        <v>0.68055555555555503</v>
      </c>
      <c r="F42" s="1273"/>
      <c r="G42" s="1274"/>
      <c r="H42" s="1274"/>
      <c r="I42" s="1275"/>
      <c r="J42" s="50">
        <v>0.57291666666666663</v>
      </c>
      <c r="K42" s="38">
        <v>22</v>
      </c>
      <c r="L42" s="1198">
        <v>0.60069444444444442</v>
      </c>
      <c r="M42" s="1199"/>
      <c r="N42" s="52">
        <v>0.76388888888888884</v>
      </c>
      <c r="O42" s="38">
        <v>37</v>
      </c>
      <c r="P42" s="52">
        <v>0.78819444444444442</v>
      </c>
      <c r="Q42" s="45"/>
      <c r="T42" s="32"/>
      <c r="U42" s="32"/>
      <c r="V42" s="32"/>
      <c r="W42" s="32"/>
      <c r="X42" s="32"/>
      <c r="Y42" s="32"/>
      <c r="Z42" s="32"/>
      <c r="AA42" s="32"/>
    </row>
    <row r="43" spans="2:27" s="29" customFormat="1" ht="16.5" customHeight="1" x14ac:dyDescent="0.2">
      <c r="B43" s="235">
        <v>0.64930555555555503</v>
      </c>
      <c r="C43" s="37">
        <v>16</v>
      </c>
      <c r="D43" s="668">
        <v>0.68749999999999944</v>
      </c>
      <c r="E43" s="669">
        <v>0.68749999999999944</v>
      </c>
      <c r="F43" s="1273"/>
      <c r="G43" s="1274"/>
      <c r="H43" s="1274"/>
      <c r="I43" s="1275"/>
      <c r="J43" s="50">
        <v>0.61458333333333337</v>
      </c>
      <c r="K43" s="38">
        <v>31</v>
      </c>
      <c r="L43" s="1198">
        <v>0.64236111111111116</v>
      </c>
      <c r="M43" s="1199"/>
      <c r="N43" s="52">
        <v>0.77777777777777779</v>
      </c>
      <c r="O43" s="38">
        <v>30</v>
      </c>
      <c r="P43" s="52">
        <v>0.80208333333333337</v>
      </c>
      <c r="Q43" s="45"/>
      <c r="T43" s="32"/>
      <c r="U43" s="32"/>
      <c r="V43" s="32"/>
      <c r="W43" s="32"/>
      <c r="X43" s="32"/>
      <c r="Y43" s="32"/>
      <c r="Z43" s="32"/>
      <c r="AA43" s="32"/>
    </row>
    <row r="44" spans="2:27" s="29" customFormat="1" ht="16.5" customHeight="1" x14ac:dyDescent="0.2">
      <c r="B44" s="235">
        <v>0.65972222222222165</v>
      </c>
      <c r="C44" s="37">
        <v>5</v>
      </c>
      <c r="D44" s="668">
        <v>0.69791666666666607</v>
      </c>
      <c r="E44" s="669">
        <v>0.69791666666666607</v>
      </c>
      <c r="F44" s="1280" t="s">
        <v>14</v>
      </c>
      <c r="G44" s="1281"/>
      <c r="H44" s="1281"/>
      <c r="I44" s="1282"/>
      <c r="J44" s="50">
        <v>0.69791666666666663</v>
      </c>
      <c r="K44" s="38">
        <v>31</v>
      </c>
      <c r="L44" s="1198">
        <v>0.72569444444444442</v>
      </c>
      <c r="M44" s="1199"/>
      <c r="N44" s="52">
        <v>0.79166666666666663</v>
      </c>
      <c r="O44" s="38">
        <v>36</v>
      </c>
      <c r="P44" s="52">
        <v>0.81944444444444442</v>
      </c>
      <c r="Q44" s="45" t="s">
        <v>32</v>
      </c>
      <c r="T44" s="32"/>
      <c r="U44" s="32"/>
      <c r="V44" s="32"/>
      <c r="W44" s="32"/>
      <c r="X44" s="32"/>
      <c r="Y44" s="32"/>
      <c r="Z44" s="32"/>
      <c r="AA44" s="32"/>
    </row>
    <row r="45" spans="2:27" s="29" customFormat="1" ht="16.5" customHeight="1" x14ac:dyDescent="0.2">
      <c r="B45" s="235">
        <v>0.66666666666666607</v>
      </c>
      <c r="C45" s="37">
        <v>15</v>
      </c>
      <c r="D45" s="1196">
        <v>0.70486111111111049</v>
      </c>
      <c r="E45" s="1197">
        <v>0.70486111111111049</v>
      </c>
      <c r="F45" s="1283"/>
      <c r="G45" s="1284"/>
      <c r="H45" s="1284"/>
      <c r="I45" s="1285"/>
      <c r="J45" s="50">
        <v>0.73958333333333337</v>
      </c>
      <c r="K45" s="38">
        <v>32</v>
      </c>
      <c r="L45" s="1198">
        <v>0.76736111111111116</v>
      </c>
      <c r="M45" s="1199"/>
      <c r="N45" s="52">
        <v>0.8125</v>
      </c>
      <c r="O45" s="38">
        <v>35</v>
      </c>
      <c r="P45" s="52">
        <v>0.83680555555555558</v>
      </c>
      <c r="Q45" s="45"/>
      <c r="T45" s="32"/>
      <c r="U45" s="32"/>
      <c r="V45" s="32"/>
      <c r="W45" s="32"/>
      <c r="X45" s="32"/>
      <c r="Y45" s="32"/>
      <c r="Z45" s="32"/>
      <c r="AA45" s="32"/>
    </row>
    <row r="46" spans="2:27" s="29" customFormat="1" ht="16.5" customHeight="1" x14ac:dyDescent="0.2">
      <c r="B46" s="235">
        <v>0.6770833333333327</v>
      </c>
      <c r="C46" s="37">
        <v>12</v>
      </c>
      <c r="D46" s="1196">
        <v>0.71527777777777712</v>
      </c>
      <c r="E46" s="1197">
        <v>0.71527777777777712</v>
      </c>
      <c r="F46" s="1264" t="s">
        <v>7</v>
      </c>
      <c r="G46" s="1265"/>
      <c r="H46" s="1264" t="s">
        <v>15</v>
      </c>
      <c r="I46" s="1265"/>
      <c r="J46" s="50">
        <v>0.82291666666666663</v>
      </c>
      <c r="K46" s="38">
        <v>10</v>
      </c>
      <c r="L46" s="1198">
        <v>0.85069444444444442</v>
      </c>
      <c r="M46" s="1199"/>
      <c r="N46" s="52">
        <v>0.83333333333333337</v>
      </c>
      <c r="O46" s="38">
        <v>24</v>
      </c>
      <c r="P46" s="52">
        <v>0.85763888888888895</v>
      </c>
      <c r="Q46" s="45"/>
      <c r="T46" s="32"/>
      <c r="U46" s="32"/>
      <c r="V46" s="32"/>
      <c r="W46" s="32"/>
      <c r="X46" s="32"/>
      <c r="Y46" s="32"/>
      <c r="Z46" s="32"/>
      <c r="AA46" s="32"/>
    </row>
    <row r="47" spans="2:27" s="29" customFormat="1" ht="16.5" customHeight="1" x14ac:dyDescent="0.2">
      <c r="B47" s="235">
        <v>0.68402777777777712</v>
      </c>
      <c r="C47" s="37">
        <v>17</v>
      </c>
      <c r="D47" s="668">
        <v>0.72222222222222154</v>
      </c>
      <c r="E47" s="669">
        <v>0.72222222222222154</v>
      </c>
      <c r="F47" s="1268"/>
      <c r="G47" s="1269"/>
      <c r="H47" s="1268"/>
      <c r="I47" s="1269"/>
      <c r="J47" s="50">
        <v>0.86458333333333337</v>
      </c>
      <c r="K47" s="38">
        <v>27</v>
      </c>
      <c r="L47" s="1198">
        <v>0.89236111111111116</v>
      </c>
      <c r="M47" s="1199"/>
      <c r="N47" s="52">
        <v>0.85416666666666663</v>
      </c>
      <c r="O47" s="38">
        <v>25</v>
      </c>
      <c r="P47" s="52">
        <v>0.87847222222222221</v>
      </c>
      <c r="Q47" s="45"/>
      <c r="T47" s="32"/>
      <c r="U47" s="32"/>
      <c r="V47" s="32"/>
      <c r="W47" s="32"/>
      <c r="X47" s="32"/>
      <c r="Y47" s="32"/>
      <c r="Z47" s="32"/>
      <c r="AA47" s="32"/>
    </row>
    <row r="48" spans="2:27" s="29" customFormat="1" ht="16.5" customHeight="1" x14ac:dyDescent="0.2">
      <c r="B48" s="235">
        <v>0.69444444444444375</v>
      </c>
      <c r="C48" s="37">
        <v>10</v>
      </c>
      <c r="D48" s="668">
        <v>0.73263888888888817</v>
      </c>
      <c r="E48" s="669">
        <v>0.73263888888888817</v>
      </c>
      <c r="F48" s="50">
        <v>0.29166666666666669</v>
      </c>
      <c r="G48" s="38">
        <v>34</v>
      </c>
      <c r="H48" s="1198">
        <v>0.31944444444444448</v>
      </c>
      <c r="I48" s="1199"/>
      <c r="J48" s="50">
        <v>0.90625</v>
      </c>
      <c r="K48" s="38">
        <v>36</v>
      </c>
      <c r="L48" s="1198">
        <v>0.93402777777777779</v>
      </c>
      <c r="M48" s="1199"/>
      <c r="N48" s="52">
        <v>0.875</v>
      </c>
      <c r="O48" s="38">
        <v>31</v>
      </c>
      <c r="P48" s="52">
        <v>0.90277777777777779</v>
      </c>
      <c r="Q48" s="45" t="s">
        <v>32</v>
      </c>
      <c r="T48" s="32"/>
      <c r="U48" s="32"/>
      <c r="V48" s="32"/>
      <c r="W48" s="32"/>
      <c r="X48" s="32"/>
      <c r="Y48" s="32"/>
      <c r="Z48" s="32"/>
      <c r="AA48" s="32"/>
    </row>
    <row r="49" spans="2:28" s="29" customFormat="1" ht="16.5" customHeight="1" x14ac:dyDescent="0.2">
      <c r="B49" s="235">
        <v>0.70138888888888817</v>
      </c>
      <c r="C49" s="37">
        <v>11</v>
      </c>
      <c r="D49" s="668">
        <v>0.73958333333333259</v>
      </c>
      <c r="E49" s="669">
        <v>0.73958333333333259</v>
      </c>
      <c r="F49" s="50">
        <v>0.3263888888888889</v>
      </c>
      <c r="G49" s="38">
        <v>37</v>
      </c>
      <c r="H49" s="1198">
        <v>0.35416666666666669</v>
      </c>
      <c r="I49" s="1199"/>
      <c r="J49" s="50">
        <v>0.97916666666666663</v>
      </c>
      <c r="K49" s="38">
        <v>22</v>
      </c>
      <c r="L49" s="1198">
        <v>0</v>
      </c>
      <c r="M49" s="1199"/>
      <c r="N49" s="52">
        <v>0.89583333333333337</v>
      </c>
      <c r="O49" s="38">
        <v>24</v>
      </c>
      <c r="P49" s="52">
        <v>0.92013888888888895</v>
      </c>
      <c r="Q49" s="45"/>
      <c r="T49" s="32"/>
      <c r="U49" s="32"/>
      <c r="V49" s="32"/>
      <c r="W49" s="32"/>
      <c r="X49" s="32"/>
      <c r="Y49" s="32"/>
      <c r="Z49" s="32"/>
      <c r="AA49" s="32"/>
    </row>
    <row r="50" spans="2:28" s="29" customFormat="1" ht="16.5" customHeight="1" x14ac:dyDescent="0.2">
      <c r="B50" s="235">
        <v>0.7118055555555548</v>
      </c>
      <c r="C50" s="37">
        <v>4</v>
      </c>
      <c r="D50" s="668">
        <v>0.74999999999999922</v>
      </c>
      <c r="E50" s="669">
        <v>0.74999999999999922</v>
      </c>
      <c r="F50" s="50">
        <v>0.36805555555555558</v>
      </c>
      <c r="G50" s="38">
        <v>26</v>
      </c>
      <c r="H50" s="1198">
        <v>0.39583333333333331</v>
      </c>
      <c r="I50" s="1199"/>
      <c r="J50" s="1207"/>
      <c r="K50" s="1208"/>
      <c r="L50" s="1207"/>
      <c r="M50" s="1208"/>
      <c r="N50" s="51" t="s">
        <v>39</v>
      </c>
      <c r="O50" s="38">
        <v>25</v>
      </c>
      <c r="P50" s="52">
        <v>0.94097222222222221</v>
      </c>
      <c r="Q50" s="45"/>
      <c r="T50" s="32"/>
      <c r="U50" s="32"/>
      <c r="V50" s="32"/>
      <c r="W50" s="32"/>
      <c r="X50" s="32"/>
      <c r="Y50" s="32"/>
      <c r="Z50" s="32"/>
      <c r="AA50" s="32"/>
    </row>
    <row r="51" spans="2:28" s="29" customFormat="1" ht="16.5" customHeight="1" x14ac:dyDescent="0.2">
      <c r="B51" s="235">
        <v>0.72916666666666585</v>
      </c>
      <c r="C51" s="37">
        <v>2</v>
      </c>
      <c r="D51" s="668">
        <v>0.76736111111111027</v>
      </c>
      <c r="E51" s="669">
        <v>0.76736111111111027</v>
      </c>
      <c r="F51" s="50">
        <v>0.4513888888888889</v>
      </c>
      <c r="G51" s="38">
        <v>27</v>
      </c>
      <c r="H51" s="1198">
        <v>0.47916666666666669</v>
      </c>
      <c r="I51" s="1199"/>
      <c r="J51" s="1207"/>
      <c r="K51" s="1209"/>
      <c r="L51" s="1209"/>
      <c r="M51" s="1208"/>
      <c r="N51" s="52">
        <v>0.9375</v>
      </c>
      <c r="O51" s="38">
        <v>31</v>
      </c>
      <c r="P51" s="52">
        <v>0.96180555555555558</v>
      </c>
      <c r="Q51" s="45"/>
    </row>
    <row r="52" spans="2:28" s="29" customFormat="1" ht="16.5" customHeight="1" x14ac:dyDescent="0.2">
      <c r="B52" s="235">
        <v>0.7465277777777769</v>
      </c>
      <c r="C52" s="37">
        <v>9</v>
      </c>
      <c r="D52" s="668">
        <v>0.78472222222222132</v>
      </c>
      <c r="E52" s="669">
        <v>0.78472222222222132</v>
      </c>
      <c r="F52" s="50">
        <v>0.49305555555555558</v>
      </c>
      <c r="G52" s="38">
        <v>20</v>
      </c>
      <c r="H52" s="1198">
        <v>0.52083333333333337</v>
      </c>
      <c r="I52" s="1199"/>
      <c r="J52" s="1207"/>
      <c r="K52" s="1209"/>
      <c r="L52" s="1209"/>
      <c r="M52" s="1208"/>
      <c r="N52" s="52">
        <v>0.95833333333333337</v>
      </c>
      <c r="O52" s="38">
        <v>24</v>
      </c>
      <c r="P52" s="52">
        <v>0.97569444444444453</v>
      </c>
      <c r="Q52" s="45"/>
    </row>
    <row r="53" spans="2:28" s="29" customFormat="1" ht="16.5" customHeight="1" x14ac:dyDescent="0.2">
      <c r="B53" s="235">
        <v>0.76388888888888795</v>
      </c>
      <c r="C53" s="37">
        <v>5</v>
      </c>
      <c r="D53" s="668">
        <v>0.80208333333333237</v>
      </c>
      <c r="E53" s="669">
        <v>0.80208333333333237</v>
      </c>
      <c r="F53" s="50">
        <v>0.57638888888888895</v>
      </c>
      <c r="G53" s="38">
        <v>27</v>
      </c>
      <c r="H53" s="1198">
        <v>0.60416666666666663</v>
      </c>
      <c r="I53" s="1199"/>
      <c r="J53" s="1207"/>
      <c r="K53" s="1209"/>
      <c r="L53" s="1209"/>
      <c r="M53" s="1208"/>
      <c r="N53" s="52">
        <v>0.99652777777777779</v>
      </c>
      <c r="O53" s="38">
        <v>31</v>
      </c>
      <c r="P53" s="52">
        <v>1.0173611111111112</v>
      </c>
      <c r="Q53" s="45" t="s">
        <v>32</v>
      </c>
    </row>
    <row r="54" spans="2:28" s="29" customFormat="1" ht="16.5" customHeight="1" x14ac:dyDescent="0.2">
      <c r="B54" s="235">
        <v>0.781249999999999</v>
      </c>
      <c r="C54" s="37">
        <v>15</v>
      </c>
      <c r="D54" s="668">
        <v>0.81944444444444342</v>
      </c>
      <c r="E54" s="669">
        <v>0.81944444444444342</v>
      </c>
      <c r="F54" s="50">
        <v>0.65972222222222221</v>
      </c>
      <c r="G54" s="38">
        <v>24</v>
      </c>
      <c r="H54" s="1198">
        <v>0.6875</v>
      </c>
      <c r="I54" s="1199"/>
      <c r="J54" s="1207"/>
      <c r="K54" s="1209"/>
      <c r="L54" s="1209"/>
      <c r="M54" s="1208"/>
      <c r="N54" s="180"/>
      <c r="O54" s="10"/>
      <c r="P54" s="180"/>
      <c r="Q54" s="8"/>
    </row>
    <row r="55" spans="2:28" s="29" customFormat="1" ht="16.5" customHeight="1" x14ac:dyDescent="0.2">
      <c r="B55" s="235">
        <v>0.79861111111111016</v>
      </c>
      <c r="C55" s="37">
        <v>14</v>
      </c>
      <c r="D55" s="668">
        <v>0.83680555555555458</v>
      </c>
      <c r="E55" s="669">
        <v>0.83680555555555458</v>
      </c>
      <c r="F55" s="50">
        <v>0.74305555555555547</v>
      </c>
      <c r="G55" s="38">
        <v>26</v>
      </c>
      <c r="H55" s="1198">
        <v>0.77083333333333337</v>
      </c>
      <c r="I55" s="1199"/>
      <c r="J55" s="1207"/>
      <c r="K55" s="1209"/>
      <c r="L55" s="1209"/>
      <c r="M55" s="1208"/>
      <c r="N55" s="180"/>
      <c r="O55" s="11"/>
      <c r="P55" s="11"/>
      <c r="Q55" s="8"/>
    </row>
    <row r="56" spans="2:28" s="29" customFormat="1" ht="16.5" customHeight="1" x14ac:dyDescent="0.2">
      <c r="B56" s="235">
        <v>0.81597222222222132</v>
      </c>
      <c r="C56" s="37">
        <v>17</v>
      </c>
      <c r="D56" s="668">
        <v>0.85416666666666574</v>
      </c>
      <c r="E56" s="669">
        <v>0.85416666666666574</v>
      </c>
      <c r="F56" s="50">
        <v>0.78472222222222221</v>
      </c>
      <c r="G56" s="38">
        <v>20</v>
      </c>
      <c r="H56" s="1198">
        <v>0.8125</v>
      </c>
      <c r="I56" s="1199"/>
      <c r="J56" s="1207"/>
      <c r="K56" s="1209"/>
      <c r="L56" s="1209"/>
      <c r="M56" s="1208"/>
      <c r="N56" s="180"/>
      <c r="O56" s="11"/>
      <c r="P56" s="11"/>
      <c r="Q56" s="8"/>
    </row>
    <row r="57" spans="2:28" s="29" customFormat="1" ht="16.5" customHeight="1" x14ac:dyDescent="0.2">
      <c r="B57" s="235">
        <v>0.83680555555555469</v>
      </c>
      <c r="C57" s="37">
        <v>8</v>
      </c>
      <c r="D57" s="668">
        <v>0.87499999999999911</v>
      </c>
      <c r="E57" s="669">
        <v>0.87499999999999911</v>
      </c>
      <c r="F57" s="50">
        <v>0.86805555555555547</v>
      </c>
      <c r="G57" s="38">
        <v>26</v>
      </c>
      <c r="H57" s="1198">
        <v>0.89583333333333337</v>
      </c>
      <c r="I57" s="1199"/>
      <c r="J57" s="1207"/>
      <c r="K57" s="1209"/>
      <c r="L57" s="1209"/>
      <c r="M57" s="1208"/>
      <c r="N57" s="180"/>
      <c r="O57" s="194"/>
      <c r="P57" s="195"/>
      <c r="Q57" s="9"/>
    </row>
    <row r="58" spans="2:28" s="29" customFormat="1" ht="16.5" customHeight="1" x14ac:dyDescent="0.2">
      <c r="B58" s="235">
        <v>0.85763888888888806</v>
      </c>
      <c r="C58" s="37">
        <v>3</v>
      </c>
      <c r="D58" s="1196">
        <v>0.89583333333333248</v>
      </c>
      <c r="E58" s="1197">
        <v>0.89583333333333248</v>
      </c>
      <c r="F58" s="50">
        <v>0.9375</v>
      </c>
      <c r="G58" s="38">
        <v>26</v>
      </c>
      <c r="H58" s="1198">
        <v>0.96527777777777779</v>
      </c>
      <c r="I58" s="1199"/>
      <c r="J58" s="1270" t="s">
        <v>10</v>
      </c>
      <c r="K58" s="1271"/>
      <c r="L58" s="1271"/>
      <c r="M58" s="1272"/>
      <c r="N58" s="1253" t="s">
        <v>7</v>
      </c>
      <c r="O58" s="1253"/>
      <c r="P58" s="1253"/>
      <c r="Q58" s="1254"/>
    </row>
    <row r="59" spans="2:28" s="29" customFormat="1" ht="16.5" customHeight="1" x14ac:dyDescent="0.2">
      <c r="B59" s="235">
        <v>0.87847222222222132</v>
      </c>
      <c r="C59" s="37">
        <v>4</v>
      </c>
      <c r="D59" s="1196">
        <v>0.91666666666666574</v>
      </c>
      <c r="E59" s="1197">
        <v>0.91666666666666574</v>
      </c>
      <c r="F59" s="50">
        <v>0.97916666666666663</v>
      </c>
      <c r="G59" s="38">
        <v>27</v>
      </c>
      <c r="H59" s="1198">
        <v>6.9444444444444441E-3</v>
      </c>
      <c r="I59" s="1199"/>
      <c r="J59" s="1273"/>
      <c r="K59" s="1274"/>
      <c r="L59" s="1274"/>
      <c r="M59" s="1275"/>
      <c r="N59" s="1256"/>
      <c r="O59" s="1256"/>
      <c r="P59" s="1256"/>
      <c r="Q59" s="1257"/>
    </row>
    <row r="60" spans="2:28" s="29" customFormat="1" ht="16.5" customHeight="1" x14ac:dyDescent="0.2">
      <c r="B60" s="235">
        <v>0.89930555555555458</v>
      </c>
      <c r="C60" s="37">
        <v>7</v>
      </c>
      <c r="D60" s="1196">
        <v>0.937499999999999</v>
      </c>
      <c r="E60" s="1197">
        <v>0.937499999999999</v>
      </c>
      <c r="F60" s="1207"/>
      <c r="G60" s="1208"/>
      <c r="H60" s="1196"/>
      <c r="I60" s="1197"/>
      <c r="J60" s="1273"/>
      <c r="K60" s="1274"/>
      <c r="L60" s="1274"/>
      <c r="M60" s="1275"/>
      <c r="N60" s="1256"/>
      <c r="O60" s="1256"/>
      <c r="P60" s="1256"/>
      <c r="Q60" s="1257"/>
      <c r="S60" s="32"/>
      <c r="T60" s="32"/>
      <c r="U60" s="32"/>
      <c r="V60" s="32"/>
      <c r="W60" s="32"/>
      <c r="X60" s="32"/>
      <c r="Y60" s="32"/>
      <c r="Z60" s="32"/>
      <c r="AA60" s="32"/>
      <c r="AB60" s="32"/>
    </row>
    <row r="61" spans="2:28" s="29" customFormat="1" ht="16.5" customHeight="1" x14ac:dyDescent="0.2">
      <c r="B61" s="235">
        <v>0.92013888888888784</v>
      </c>
      <c r="C61" s="37">
        <v>5</v>
      </c>
      <c r="D61" s="1196">
        <v>0.95833333333333337</v>
      </c>
      <c r="E61" s="1197">
        <v>0.937499999999999</v>
      </c>
      <c r="F61" s="1196"/>
      <c r="G61" s="1197"/>
      <c r="H61" s="1209"/>
      <c r="I61" s="1208"/>
      <c r="J61" s="1280" t="s">
        <v>11</v>
      </c>
      <c r="K61" s="1281"/>
      <c r="L61" s="1281"/>
      <c r="M61" s="1282"/>
      <c r="N61" s="1259">
        <v>63</v>
      </c>
      <c r="O61" s="1259"/>
      <c r="P61" s="1259"/>
      <c r="Q61" s="1260"/>
      <c r="S61" s="32"/>
      <c r="T61" s="32"/>
      <c r="U61" s="32"/>
      <c r="V61" s="32"/>
      <c r="W61" s="32"/>
      <c r="X61" s="32"/>
      <c r="Y61" s="32"/>
      <c r="Z61" s="32"/>
      <c r="AA61" s="32"/>
      <c r="AB61" s="32"/>
    </row>
    <row r="62" spans="2:28" s="29" customFormat="1" ht="16.5" customHeight="1" x14ac:dyDescent="0.2">
      <c r="B62" s="235">
        <v>0.9409722222222211</v>
      </c>
      <c r="C62" s="37">
        <v>15</v>
      </c>
      <c r="D62" s="1196">
        <v>0.97569444444444331</v>
      </c>
      <c r="E62" s="1197">
        <v>0.97569444444444331</v>
      </c>
      <c r="F62" s="1207"/>
      <c r="G62" s="1209"/>
      <c r="H62" s="1209"/>
      <c r="I62" s="1208"/>
      <c r="J62" s="1283"/>
      <c r="K62" s="1284"/>
      <c r="L62" s="1284"/>
      <c r="M62" s="1285"/>
      <c r="N62" s="1262"/>
      <c r="O62" s="1262"/>
      <c r="P62" s="1262"/>
      <c r="Q62" s="1263"/>
      <c r="S62" s="32"/>
      <c r="T62" s="32"/>
      <c r="U62" s="32"/>
      <c r="V62" s="32"/>
      <c r="W62" s="32"/>
      <c r="X62" s="32"/>
      <c r="Y62" s="32"/>
      <c r="Z62" s="32"/>
      <c r="AA62" s="32"/>
      <c r="AB62" s="32"/>
    </row>
    <row r="63" spans="2:28" s="29" customFormat="1" ht="16.5" customHeight="1" x14ac:dyDescent="0.2">
      <c r="B63" s="235">
        <v>0.96180555555555436</v>
      </c>
      <c r="C63" s="37">
        <v>12</v>
      </c>
      <c r="D63" s="1196">
        <v>0.99652777777777657</v>
      </c>
      <c r="E63" s="1197">
        <v>0.99652777777777657</v>
      </c>
      <c r="F63" s="1294"/>
      <c r="G63" s="1295"/>
      <c r="H63" s="1295"/>
      <c r="I63" s="1296"/>
      <c r="J63" s="1264" t="s">
        <v>7</v>
      </c>
      <c r="K63" s="1265"/>
      <c r="L63" s="1264" t="s">
        <v>8</v>
      </c>
      <c r="M63" s="1265"/>
      <c r="N63" s="1250" t="s">
        <v>7</v>
      </c>
      <c r="O63" s="1250"/>
      <c r="P63" s="1250" t="s">
        <v>8</v>
      </c>
      <c r="Q63" s="1251"/>
      <c r="S63" s="32"/>
      <c r="T63" s="32"/>
      <c r="U63" s="32"/>
      <c r="V63" s="32"/>
      <c r="W63" s="32"/>
      <c r="X63" s="32"/>
      <c r="Y63" s="32"/>
      <c r="Z63" s="32"/>
      <c r="AA63" s="32"/>
      <c r="AB63" s="32"/>
    </row>
    <row r="64" spans="2:28" s="29" customFormat="1" ht="16.5" customHeight="1" x14ac:dyDescent="0.2">
      <c r="B64" s="235">
        <v>0.98958333333333337</v>
      </c>
      <c r="C64" s="37">
        <v>10</v>
      </c>
      <c r="D64" s="1196">
        <v>2.0833333333333332E-2</v>
      </c>
      <c r="E64" s="1197">
        <v>2.0833333333333332E-2</v>
      </c>
      <c r="F64" s="1270" t="s">
        <v>9</v>
      </c>
      <c r="G64" s="1271"/>
      <c r="H64" s="1271"/>
      <c r="I64" s="1272"/>
      <c r="J64" s="1268"/>
      <c r="K64" s="1269"/>
      <c r="L64" s="1268"/>
      <c r="M64" s="1269"/>
      <c r="N64" s="4"/>
      <c r="O64" s="5"/>
      <c r="P64" s="4"/>
      <c r="Q64" s="6"/>
      <c r="S64" s="32"/>
      <c r="T64" s="32"/>
      <c r="U64" s="32"/>
      <c r="V64" s="32"/>
      <c r="W64" s="32"/>
      <c r="X64" s="32"/>
      <c r="Y64" s="32"/>
      <c r="Z64" s="32"/>
      <c r="AA64" s="32"/>
      <c r="AB64" s="32"/>
    </row>
    <row r="65" spans="2:28" s="29" customFormat="1" ht="16.5" customHeight="1" x14ac:dyDescent="0.2">
      <c r="B65" s="1292"/>
      <c r="C65" s="1293"/>
      <c r="D65" s="1196"/>
      <c r="E65" s="1197"/>
      <c r="F65" s="1273"/>
      <c r="G65" s="1274"/>
      <c r="H65" s="1274"/>
      <c r="I65" s="1275"/>
      <c r="J65" s="50">
        <v>0.30555555555555552</v>
      </c>
      <c r="K65" s="38">
        <v>25</v>
      </c>
      <c r="L65" s="1198">
        <v>0.31944444444444448</v>
      </c>
      <c r="M65" s="1199"/>
      <c r="N65" s="53">
        <v>0.30555555555555552</v>
      </c>
      <c r="O65" s="38">
        <v>36</v>
      </c>
      <c r="P65" s="52">
        <v>0.3263888888888889</v>
      </c>
      <c r="Q65" s="45"/>
      <c r="S65" s="32"/>
      <c r="T65" s="32"/>
      <c r="U65" s="32"/>
      <c r="V65" s="32"/>
      <c r="W65" s="32"/>
      <c r="X65" s="32"/>
      <c r="Y65" s="32"/>
      <c r="Z65" s="32"/>
      <c r="AA65" s="32"/>
      <c r="AB65" s="32"/>
    </row>
    <row r="66" spans="2:28" s="29" customFormat="1" ht="16.5" customHeight="1" x14ac:dyDescent="0.2">
      <c r="B66" s="1276" t="s">
        <v>13</v>
      </c>
      <c r="C66" s="1277"/>
      <c r="D66" s="19"/>
      <c r="E66" s="20"/>
      <c r="F66" s="1273"/>
      <c r="G66" s="1274"/>
      <c r="H66" s="1274"/>
      <c r="I66" s="1275"/>
      <c r="J66" s="50">
        <v>0.40277777777777773</v>
      </c>
      <c r="K66" s="38">
        <v>37</v>
      </c>
      <c r="L66" s="1198">
        <v>0.41666666666666669</v>
      </c>
      <c r="M66" s="1199"/>
      <c r="N66" s="53">
        <v>0.34375</v>
      </c>
      <c r="O66" s="38">
        <v>25</v>
      </c>
      <c r="P66" s="52">
        <v>0.37152777777777773</v>
      </c>
      <c r="Q66" s="45" t="s">
        <v>12</v>
      </c>
      <c r="S66" s="32"/>
      <c r="T66" s="32"/>
      <c r="U66" s="32"/>
      <c r="V66" s="32"/>
      <c r="W66" s="32"/>
      <c r="X66" s="32"/>
      <c r="Y66" s="32"/>
      <c r="Z66" s="32"/>
      <c r="AA66" s="32"/>
      <c r="AB66" s="32"/>
    </row>
    <row r="67" spans="2:28" s="29" customFormat="1" ht="16.5" customHeight="1" x14ac:dyDescent="0.2">
      <c r="B67" s="1278"/>
      <c r="C67" s="1279"/>
      <c r="D67" s="13"/>
      <c r="E67" s="14"/>
      <c r="F67" s="1280">
        <v>66</v>
      </c>
      <c r="G67" s="1281"/>
      <c r="H67" s="1281"/>
      <c r="I67" s="1282"/>
      <c r="J67" s="234">
        <v>0.4861111111111111</v>
      </c>
      <c r="K67" s="233">
        <v>21</v>
      </c>
      <c r="L67" s="1290">
        <v>0.5</v>
      </c>
      <c r="M67" s="1291"/>
      <c r="N67" s="53">
        <v>0.38541666666666669</v>
      </c>
      <c r="O67" s="38">
        <v>31</v>
      </c>
      <c r="P67" s="52">
        <v>0.40972222222222227</v>
      </c>
      <c r="Q67" s="45"/>
      <c r="R67" s="243"/>
      <c r="S67" s="32"/>
      <c r="T67" s="32"/>
      <c r="U67" s="32"/>
      <c r="V67" s="32"/>
      <c r="W67" s="32"/>
      <c r="X67" s="32"/>
      <c r="Y67" s="32"/>
      <c r="Z67" s="32"/>
      <c r="AA67" s="32"/>
      <c r="AB67" s="32"/>
    </row>
    <row r="68" spans="2:28" s="29" customFormat="1" ht="16.5" customHeight="1" x14ac:dyDescent="0.2">
      <c r="B68" s="1278"/>
      <c r="C68" s="1279"/>
      <c r="D68" s="13"/>
      <c r="E68" s="14"/>
      <c r="F68" s="1283"/>
      <c r="G68" s="1284"/>
      <c r="H68" s="1284"/>
      <c r="I68" s="1285"/>
      <c r="J68" s="234">
        <v>0.61111111111111105</v>
      </c>
      <c r="K68" s="233">
        <v>20</v>
      </c>
      <c r="L68" s="1290">
        <v>0.625</v>
      </c>
      <c r="M68" s="1291"/>
      <c r="N68" s="53">
        <v>0.42708333333333331</v>
      </c>
      <c r="O68" s="38">
        <v>20</v>
      </c>
      <c r="P68" s="52">
        <v>0.4513888888888889</v>
      </c>
      <c r="Q68" s="45"/>
      <c r="R68" s="243"/>
      <c r="S68" s="32"/>
      <c r="T68" s="32"/>
      <c r="U68" s="32"/>
      <c r="V68" s="32"/>
      <c r="W68" s="32"/>
      <c r="X68" s="32"/>
      <c r="Y68" s="32"/>
      <c r="Z68" s="32"/>
      <c r="AA68" s="32"/>
      <c r="AB68" s="32"/>
    </row>
    <row r="69" spans="2:28" s="29" customFormat="1" ht="16.5" customHeight="1" x14ac:dyDescent="0.2">
      <c r="B69" s="1286">
        <v>95</v>
      </c>
      <c r="C69" s="1287"/>
      <c r="D69" s="13"/>
      <c r="E69" s="14"/>
      <c r="F69" s="1264" t="s">
        <v>7</v>
      </c>
      <c r="G69" s="1265"/>
      <c r="H69" s="1264" t="s">
        <v>8</v>
      </c>
      <c r="I69" s="1265"/>
      <c r="J69" s="50">
        <v>0.73611111111111116</v>
      </c>
      <c r="K69" s="38">
        <v>20</v>
      </c>
      <c r="L69" s="1198">
        <v>0.75</v>
      </c>
      <c r="M69" s="1199"/>
      <c r="N69" s="53">
        <v>0.46875</v>
      </c>
      <c r="O69" s="38">
        <v>34</v>
      </c>
      <c r="P69" s="52">
        <v>0.49305555555555558</v>
      </c>
      <c r="Q69" s="45"/>
      <c r="R69" s="243"/>
      <c r="S69" s="32"/>
      <c r="T69" s="32"/>
      <c r="U69" s="32"/>
      <c r="V69" s="32"/>
      <c r="W69" s="32"/>
      <c r="X69" s="32"/>
      <c r="Y69" s="32"/>
      <c r="Z69" s="32"/>
      <c r="AA69" s="32"/>
      <c r="AB69" s="32"/>
    </row>
    <row r="70" spans="2:28" s="29" customFormat="1" ht="16.5" customHeight="1" x14ac:dyDescent="0.2">
      <c r="B70" s="1288"/>
      <c r="C70" s="1289"/>
      <c r="D70" s="13"/>
      <c r="E70" s="14"/>
      <c r="F70" s="1268"/>
      <c r="G70" s="1269"/>
      <c r="H70" s="1268"/>
      <c r="I70" s="1269"/>
      <c r="J70" s="50">
        <v>0.81944444444444453</v>
      </c>
      <c r="K70" s="38">
        <v>22</v>
      </c>
      <c r="L70" s="1198">
        <v>0.83333333333333337</v>
      </c>
      <c r="M70" s="1199"/>
      <c r="N70" s="53">
        <v>0.51041666666666663</v>
      </c>
      <c r="O70" s="38">
        <v>32</v>
      </c>
      <c r="P70" s="52">
        <v>0.53819444444444442</v>
      </c>
      <c r="Q70" s="45" t="s">
        <v>12</v>
      </c>
      <c r="R70" s="243"/>
      <c r="S70" s="32"/>
      <c r="T70" s="32"/>
      <c r="U70" s="32"/>
      <c r="V70" s="32"/>
      <c r="W70" s="32"/>
      <c r="X70" s="32"/>
      <c r="Y70" s="32"/>
      <c r="Z70" s="32"/>
      <c r="AA70" s="32"/>
      <c r="AB70" s="32"/>
    </row>
    <row r="71" spans="2:28" s="29" customFormat="1" ht="16.5" customHeight="1" x14ac:dyDescent="0.2">
      <c r="B71" s="1266" t="s">
        <v>7</v>
      </c>
      <c r="C71" s="1267"/>
      <c r="D71" s="13"/>
      <c r="E71" s="14"/>
      <c r="F71" s="50">
        <v>0.2986111111111111</v>
      </c>
      <c r="G71" s="38">
        <v>21</v>
      </c>
      <c r="H71" s="1198">
        <v>0.31597222222222221</v>
      </c>
      <c r="I71" s="1199"/>
      <c r="J71" s="177"/>
      <c r="K71" s="17"/>
      <c r="L71" s="17"/>
      <c r="M71" s="17"/>
      <c r="N71" s="53">
        <v>0.55208333333333337</v>
      </c>
      <c r="O71" s="38">
        <v>28</v>
      </c>
      <c r="P71" s="52">
        <v>0.57638888888888895</v>
      </c>
      <c r="Q71" s="45"/>
      <c r="R71" s="243"/>
      <c r="S71" s="32"/>
      <c r="T71" s="32"/>
      <c r="U71" s="32"/>
      <c r="V71" s="32"/>
      <c r="W71" s="32"/>
      <c r="X71" s="32"/>
      <c r="Y71" s="32"/>
      <c r="Z71" s="32"/>
      <c r="AA71" s="32"/>
      <c r="AB71" s="32"/>
    </row>
    <row r="72" spans="2:28" s="29" customFormat="1" ht="16.5" customHeight="1" x14ac:dyDescent="0.2">
      <c r="B72" s="21"/>
      <c r="C72" s="22"/>
      <c r="D72" s="13"/>
      <c r="E72" s="14"/>
      <c r="F72" s="50">
        <v>0.33333333333333331</v>
      </c>
      <c r="G72" s="38">
        <v>31</v>
      </c>
      <c r="H72" s="1198">
        <v>0.35069444444444442</v>
      </c>
      <c r="I72" s="1199"/>
      <c r="J72" s="50"/>
      <c r="K72" s="229"/>
      <c r="L72" s="229"/>
      <c r="M72" s="230"/>
      <c r="N72" s="53">
        <v>0.59375</v>
      </c>
      <c r="O72" s="38">
        <v>26</v>
      </c>
      <c r="P72" s="52">
        <v>0.61805555555555558</v>
      </c>
      <c r="Q72" s="45"/>
      <c r="R72" s="243"/>
      <c r="S72" s="32"/>
      <c r="T72" s="32"/>
      <c r="U72" s="32"/>
      <c r="V72" s="32"/>
      <c r="W72" s="32"/>
      <c r="X72" s="32"/>
      <c r="Y72" s="32"/>
      <c r="Z72" s="32"/>
      <c r="AA72" s="32"/>
      <c r="AB72" s="32"/>
    </row>
    <row r="73" spans="2:28" s="29" customFormat="1" ht="16.5" customHeight="1" x14ac:dyDescent="0.2">
      <c r="B73" s="43">
        <v>0.29166666666666669</v>
      </c>
      <c r="C73" s="36">
        <v>39</v>
      </c>
      <c r="D73" s="13"/>
      <c r="E73" s="14"/>
      <c r="F73" s="50">
        <v>0.3888888888888889</v>
      </c>
      <c r="G73" s="38">
        <v>34</v>
      </c>
      <c r="H73" s="1198">
        <v>0.40625</v>
      </c>
      <c r="I73" s="1199"/>
      <c r="J73" s="177"/>
      <c r="K73" s="229"/>
      <c r="L73" s="229"/>
      <c r="M73" s="230"/>
      <c r="N73" s="53">
        <v>0.63541666666666663</v>
      </c>
      <c r="O73" s="38">
        <v>21</v>
      </c>
      <c r="P73" s="52">
        <v>0.65972222222222221</v>
      </c>
      <c r="Q73" s="45"/>
      <c r="R73" s="243"/>
      <c r="S73" s="32"/>
      <c r="T73" s="32"/>
      <c r="U73" s="32"/>
      <c r="V73" s="32"/>
      <c r="W73" s="32"/>
      <c r="X73" s="32"/>
      <c r="Y73" s="32"/>
      <c r="Z73" s="32"/>
      <c r="AA73" s="32"/>
      <c r="AB73" s="32"/>
    </row>
    <row r="74" spans="2:28" s="29" customFormat="1" ht="16.5" customHeight="1" x14ac:dyDescent="0.2">
      <c r="B74" s="43">
        <v>0.32291666666666669</v>
      </c>
      <c r="C74" s="36">
        <v>39</v>
      </c>
      <c r="D74" s="13"/>
      <c r="E74" s="14"/>
      <c r="F74" s="50">
        <v>0.43055555555555558</v>
      </c>
      <c r="G74" s="38">
        <v>25</v>
      </c>
      <c r="H74" s="1198">
        <v>0.44791666666666669</v>
      </c>
      <c r="I74" s="1199"/>
      <c r="J74" s="177"/>
      <c r="K74" s="229"/>
      <c r="L74" s="229"/>
      <c r="M74" s="230"/>
      <c r="N74" s="53">
        <v>0.71875</v>
      </c>
      <c r="O74" s="38">
        <v>34</v>
      </c>
      <c r="P74" s="52">
        <v>0.74305555555555547</v>
      </c>
      <c r="Q74" s="45"/>
      <c r="S74" s="32"/>
      <c r="T74" s="32"/>
      <c r="U74" s="32"/>
      <c r="V74" s="32"/>
      <c r="W74" s="32"/>
      <c r="X74" s="32"/>
      <c r="Y74" s="32"/>
      <c r="Z74" s="32"/>
      <c r="AA74" s="32"/>
      <c r="AB74" s="32"/>
    </row>
    <row r="75" spans="2:28" s="29" customFormat="1" ht="16.5" customHeight="1" x14ac:dyDescent="0.2">
      <c r="B75" s="454">
        <v>0.36458333333333298</v>
      </c>
      <c r="C75" s="36">
        <v>30</v>
      </c>
      <c r="D75" s="13"/>
      <c r="E75" s="14"/>
      <c r="F75" s="50">
        <v>0.51388888888888895</v>
      </c>
      <c r="G75" s="38">
        <v>27</v>
      </c>
      <c r="H75" s="1198">
        <v>0.53125000000000011</v>
      </c>
      <c r="I75" s="1199"/>
      <c r="K75" s="229"/>
      <c r="L75" s="229"/>
      <c r="M75" s="230"/>
      <c r="N75" s="53">
        <v>0.79166666666666663</v>
      </c>
      <c r="O75" s="38">
        <v>34</v>
      </c>
      <c r="P75" s="52">
        <v>0.81944444444444453</v>
      </c>
      <c r="Q75" s="45" t="s">
        <v>12</v>
      </c>
      <c r="S75" s="32"/>
      <c r="T75" s="32"/>
      <c r="U75" s="32"/>
      <c r="V75" s="32"/>
      <c r="W75" s="32"/>
      <c r="X75" s="32"/>
      <c r="Y75" s="32"/>
      <c r="Z75" s="32"/>
      <c r="AA75" s="32"/>
      <c r="AB75" s="32"/>
    </row>
    <row r="76" spans="2:28" s="29" customFormat="1" ht="16.5" customHeight="1" x14ac:dyDescent="0.2">
      <c r="B76" s="43">
        <v>0.40625</v>
      </c>
      <c r="C76" s="36">
        <v>21</v>
      </c>
      <c r="D76" s="13"/>
      <c r="E76" s="14"/>
      <c r="F76" s="50">
        <v>0.55555555555555558</v>
      </c>
      <c r="G76" s="38">
        <v>31</v>
      </c>
      <c r="H76" s="1198">
        <v>0.57291666666666674</v>
      </c>
      <c r="I76" s="1199"/>
      <c r="K76" s="229"/>
      <c r="L76" s="229"/>
      <c r="M76" s="230"/>
      <c r="N76" s="53">
        <v>0.85416666666666663</v>
      </c>
      <c r="O76" s="38">
        <v>21</v>
      </c>
      <c r="P76" s="52">
        <v>0.87847222222222221</v>
      </c>
      <c r="Q76" s="45"/>
      <c r="S76" s="32"/>
      <c r="T76" s="32"/>
      <c r="U76" s="32"/>
      <c r="V76" s="32"/>
      <c r="W76" s="32"/>
      <c r="X76" s="32"/>
      <c r="Y76" s="32"/>
      <c r="Z76" s="32"/>
      <c r="AA76" s="32"/>
      <c r="AB76" s="32"/>
    </row>
    <row r="77" spans="2:28" s="29" customFormat="1" ht="16.5" customHeight="1" x14ac:dyDescent="0.2">
      <c r="B77" s="43">
        <v>0.44791666666666702</v>
      </c>
      <c r="C77" s="36">
        <v>34</v>
      </c>
      <c r="D77" s="13"/>
      <c r="E77" s="14"/>
      <c r="F77" s="50">
        <v>0.63888888888888895</v>
      </c>
      <c r="G77" s="38">
        <v>22</v>
      </c>
      <c r="H77" s="1198">
        <v>0.65625000000000011</v>
      </c>
      <c r="I77" s="1199"/>
      <c r="J77" s="177"/>
      <c r="K77" s="229"/>
      <c r="L77" s="229"/>
      <c r="M77" s="230"/>
      <c r="N77" s="53">
        <v>0.91666666666666663</v>
      </c>
      <c r="O77" s="38">
        <v>20</v>
      </c>
      <c r="P77" s="52">
        <v>0.9375</v>
      </c>
      <c r="Q77" s="45"/>
      <c r="S77" s="32"/>
      <c r="T77" s="32"/>
      <c r="U77" s="32"/>
      <c r="V77" s="32"/>
      <c r="W77" s="32"/>
      <c r="X77" s="32"/>
      <c r="Y77" s="32"/>
      <c r="Z77" s="32"/>
      <c r="AA77" s="32"/>
      <c r="AB77" s="32"/>
    </row>
    <row r="78" spans="2:28" s="29" customFormat="1" ht="16.5" customHeight="1" x14ac:dyDescent="0.2">
      <c r="B78" s="43">
        <v>0.48958333333333298</v>
      </c>
      <c r="C78" s="36">
        <v>10</v>
      </c>
      <c r="D78" s="13"/>
      <c r="E78" s="14"/>
      <c r="F78" s="50">
        <v>0.68055555555555547</v>
      </c>
      <c r="G78" s="38">
        <v>32</v>
      </c>
      <c r="H78" s="1198">
        <v>0.69791666666666663</v>
      </c>
      <c r="I78" s="1199"/>
      <c r="J78" s="177"/>
      <c r="K78" s="17"/>
      <c r="L78" s="17"/>
      <c r="M78" s="17"/>
      <c r="N78" s="180"/>
      <c r="O78" s="10"/>
      <c r="P78" s="180"/>
      <c r="Q78" s="8"/>
      <c r="S78" s="32"/>
      <c r="T78" s="32"/>
      <c r="U78" s="32"/>
      <c r="V78" s="32"/>
      <c r="W78" s="32"/>
      <c r="X78" s="32"/>
      <c r="Y78" s="32"/>
      <c r="Z78" s="32"/>
      <c r="AA78" s="32"/>
      <c r="AB78" s="32"/>
    </row>
    <row r="79" spans="2:28" s="29" customFormat="1" ht="16.5" customHeight="1" x14ac:dyDescent="0.2">
      <c r="B79" s="454">
        <v>0.53125</v>
      </c>
      <c r="C79" s="36">
        <v>22</v>
      </c>
      <c r="D79" s="13"/>
      <c r="E79" s="14"/>
      <c r="F79" s="50">
        <v>0.72222222222222221</v>
      </c>
      <c r="G79" s="38">
        <v>21</v>
      </c>
      <c r="H79" s="1198">
        <v>0.73958333333333337</v>
      </c>
      <c r="I79" s="1199"/>
      <c r="J79" s="177"/>
      <c r="K79" s="17"/>
      <c r="L79" s="17"/>
      <c r="M79" s="17"/>
      <c r="N79" s="180"/>
      <c r="O79" s="10"/>
      <c r="P79" s="180"/>
      <c r="Q79" s="8"/>
      <c r="S79" s="32"/>
      <c r="T79" s="32"/>
      <c r="U79" s="32"/>
      <c r="V79" s="32"/>
      <c r="W79" s="32"/>
      <c r="X79" s="32"/>
      <c r="Y79" s="32"/>
      <c r="Z79" s="32"/>
      <c r="AA79" s="32"/>
      <c r="AB79" s="32"/>
    </row>
    <row r="80" spans="2:28" s="29" customFormat="1" ht="16.5" customHeight="1" x14ac:dyDescent="0.2">
      <c r="B80" s="43">
        <v>0.57291666666666696</v>
      </c>
      <c r="C80" s="36">
        <v>20</v>
      </c>
      <c r="D80" s="13"/>
      <c r="E80" s="14"/>
      <c r="F80" s="50">
        <v>0.80555555555555547</v>
      </c>
      <c r="G80" s="38">
        <v>21</v>
      </c>
      <c r="H80" s="1198">
        <v>0.81944444444444431</v>
      </c>
      <c r="I80" s="1199"/>
      <c r="J80" s="177"/>
      <c r="K80" s="17"/>
      <c r="L80" s="17"/>
      <c r="M80" s="17"/>
      <c r="N80" s="1252" t="s">
        <v>127</v>
      </c>
      <c r="O80" s="1253"/>
      <c r="P80" s="1253"/>
      <c r="Q80" s="1254"/>
      <c r="S80" s="32"/>
      <c r="T80" s="32"/>
      <c r="U80" s="32"/>
      <c r="V80" s="32"/>
      <c r="W80" s="32"/>
      <c r="X80" s="32"/>
      <c r="Y80" s="32"/>
      <c r="Z80" s="32"/>
      <c r="AA80" s="32"/>
      <c r="AB80" s="32"/>
    </row>
    <row r="81" spans="2:28" s="29" customFormat="1" ht="16.5" customHeight="1" x14ac:dyDescent="0.2">
      <c r="B81" s="43">
        <v>0.61458333333333304</v>
      </c>
      <c r="C81" s="36">
        <v>28</v>
      </c>
      <c r="D81" s="13"/>
      <c r="E81" s="14"/>
      <c r="F81" s="50">
        <v>0.93055555555555547</v>
      </c>
      <c r="G81" s="38">
        <v>21</v>
      </c>
      <c r="H81" s="1198">
        <v>0.94444444444444431</v>
      </c>
      <c r="I81" s="1199"/>
      <c r="J81" s="379"/>
      <c r="K81" s="380"/>
      <c r="L81" s="380"/>
      <c r="M81" s="17"/>
      <c r="N81" s="1255"/>
      <c r="O81" s="1256"/>
      <c r="P81" s="1256"/>
      <c r="Q81" s="1257"/>
      <c r="S81" s="32"/>
      <c r="T81" s="32"/>
      <c r="U81" s="32"/>
      <c r="V81" s="32"/>
      <c r="W81" s="32"/>
      <c r="X81" s="32"/>
      <c r="Y81" s="32"/>
      <c r="Z81" s="32"/>
      <c r="AA81" s="32"/>
      <c r="AB81" s="32"/>
    </row>
    <row r="82" spans="2:28" s="29" customFormat="1" ht="16.5" customHeight="1" x14ac:dyDescent="0.2">
      <c r="B82" s="43">
        <v>0.65625</v>
      </c>
      <c r="C82" s="36">
        <v>37</v>
      </c>
      <c r="D82" s="13"/>
      <c r="E82" s="14"/>
      <c r="F82" s="177"/>
      <c r="G82" s="35"/>
      <c r="H82" s="1207"/>
      <c r="I82" s="1208"/>
      <c r="J82" s="379"/>
      <c r="L82" s="380"/>
      <c r="M82" s="17"/>
      <c r="N82" s="1255"/>
      <c r="O82" s="1256"/>
      <c r="P82" s="1256"/>
      <c r="Q82" s="1257"/>
      <c r="S82" s="32"/>
      <c r="T82" s="32"/>
      <c r="U82" s="32"/>
      <c r="V82" s="32"/>
      <c r="W82" s="32"/>
      <c r="X82" s="32"/>
      <c r="Y82" s="32"/>
      <c r="Z82" s="32"/>
      <c r="AA82" s="32"/>
      <c r="AB82" s="32"/>
    </row>
    <row r="83" spans="2:28" s="29" customFormat="1" ht="16.5" customHeight="1" x14ac:dyDescent="0.2">
      <c r="B83" s="43">
        <v>0.69791666666666696</v>
      </c>
      <c r="C83" s="36">
        <v>20</v>
      </c>
      <c r="D83" s="13"/>
      <c r="E83" s="14"/>
      <c r="F83" s="1207"/>
      <c r="G83" s="1209"/>
      <c r="H83" s="1209"/>
      <c r="I83" s="1208"/>
      <c r="J83" s="379"/>
      <c r="K83" s="380"/>
      <c r="L83" s="380"/>
      <c r="M83" s="17"/>
      <c r="N83" s="1258">
        <v>96</v>
      </c>
      <c r="O83" s="1259"/>
      <c r="P83" s="1259"/>
      <c r="Q83" s="1260"/>
      <c r="S83" s="32"/>
      <c r="T83" s="32"/>
      <c r="U83" s="32"/>
      <c r="V83" s="32"/>
      <c r="W83" s="32"/>
      <c r="X83" s="32"/>
      <c r="Y83" s="32"/>
      <c r="Z83" s="32"/>
      <c r="AA83" s="32"/>
      <c r="AB83" s="32"/>
    </row>
    <row r="84" spans="2:28" s="29" customFormat="1" ht="16.5" customHeight="1" x14ac:dyDescent="0.2">
      <c r="B84" s="454">
        <v>0.73958333333333304</v>
      </c>
      <c r="C84" s="36">
        <v>14</v>
      </c>
      <c r="D84" s="13"/>
      <c r="E84" s="14"/>
      <c r="F84" s="60"/>
      <c r="G84" s="62"/>
      <c r="H84" s="62"/>
      <c r="I84" s="61"/>
      <c r="J84" s="379"/>
      <c r="K84" s="380"/>
      <c r="L84" s="380"/>
      <c r="M84" s="17"/>
      <c r="N84" s="1261"/>
      <c r="O84" s="1262"/>
      <c r="P84" s="1262"/>
      <c r="Q84" s="1263"/>
      <c r="S84" s="32"/>
      <c r="T84" s="32"/>
      <c r="U84" s="32"/>
      <c r="V84" s="32"/>
      <c r="W84" s="32"/>
      <c r="X84" s="32"/>
      <c r="Y84" s="32"/>
      <c r="Z84" s="32"/>
      <c r="AA84" s="32"/>
      <c r="AB84" s="32"/>
    </row>
    <row r="85" spans="2:28" s="29" customFormat="1" ht="16.5" customHeight="1" x14ac:dyDescent="0.2">
      <c r="B85" s="43">
        <v>0.781249999999996</v>
      </c>
      <c r="C85" s="36">
        <v>24</v>
      </c>
      <c r="D85" s="13"/>
      <c r="E85" s="14"/>
      <c r="F85" s="60"/>
      <c r="G85" s="62"/>
      <c r="H85" s="62"/>
      <c r="I85" s="61"/>
      <c r="J85" s="379"/>
      <c r="K85" s="380"/>
      <c r="L85" s="380"/>
      <c r="M85" s="17"/>
      <c r="N85" s="1249" t="s">
        <v>7</v>
      </c>
      <c r="O85" s="1250"/>
      <c r="P85" s="1250" t="s">
        <v>17</v>
      </c>
      <c r="Q85" s="1251"/>
      <c r="S85" s="32"/>
      <c r="T85" s="32"/>
      <c r="U85" s="32"/>
      <c r="V85" s="32"/>
      <c r="W85" s="32"/>
      <c r="X85" s="32"/>
      <c r="Y85" s="32"/>
      <c r="Z85" s="32"/>
      <c r="AA85" s="32"/>
      <c r="AB85" s="32"/>
    </row>
    <row r="86" spans="2:28" s="29" customFormat="1" ht="16.5" customHeight="1" x14ac:dyDescent="0.2">
      <c r="B86" s="43">
        <v>0.82291666666666297</v>
      </c>
      <c r="C86" s="36">
        <v>31</v>
      </c>
      <c r="D86" s="13"/>
      <c r="E86" s="14"/>
      <c r="F86" s="60"/>
      <c r="G86" s="62"/>
      <c r="H86" s="62"/>
      <c r="I86" s="61"/>
      <c r="J86" s="379"/>
      <c r="K86" s="380"/>
      <c r="L86" s="380"/>
      <c r="M86" s="17"/>
      <c r="N86" s="24"/>
      <c r="O86" s="12"/>
      <c r="P86" s="15"/>
      <c r="Q86" s="23"/>
    </row>
    <row r="87" spans="2:28" s="29" customFormat="1" ht="16.5" customHeight="1" x14ac:dyDescent="0.2">
      <c r="B87" s="43">
        <v>0.86458333333332904</v>
      </c>
      <c r="C87" s="36">
        <v>22</v>
      </c>
      <c r="D87" s="13"/>
      <c r="E87" s="14"/>
      <c r="F87" s="60"/>
      <c r="G87" s="62"/>
      <c r="H87" s="62"/>
      <c r="I87" s="61"/>
      <c r="J87" s="379"/>
      <c r="K87" s="380"/>
      <c r="L87" s="380"/>
      <c r="M87" s="17"/>
      <c r="N87" s="46">
        <v>0.33333333333333331</v>
      </c>
      <c r="O87" s="37">
        <v>22</v>
      </c>
      <c r="P87" s="1236">
        <v>0.375</v>
      </c>
      <c r="Q87" s="1237"/>
    </row>
    <row r="88" spans="2:28" s="29" customFormat="1" ht="16.5" customHeight="1" x14ac:dyDescent="0.2">
      <c r="B88" s="43">
        <v>0.906249999999995</v>
      </c>
      <c r="C88" s="36">
        <v>34</v>
      </c>
      <c r="D88" s="13"/>
      <c r="E88" s="14"/>
      <c r="F88" s="60"/>
      <c r="G88" s="62"/>
      <c r="H88" s="62"/>
      <c r="I88" s="61"/>
      <c r="J88" s="379"/>
      <c r="K88" s="380"/>
      <c r="L88" s="380"/>
      <c r="M88" s="17"/>
      <c r="N88" s="54">
        <v>0.6875</v>
      </c>
      <c r="O88" s="37">
        <v>22</v>
      </c>
      <c r="P88" s="1236">
        <v>0.72916666666666663</v>
      </c>
      <c r="Q88" s="1237"/>
    </row>
    <row r="89" spans="2:28" s="29" customFormat="1" ht="16.5" customHeight="1" x14ac:dyDescent="0.2">
      <c r="B89" s="43">
        <v>0.94791666666666097</v>
      </c>
      <c r="C89" s="36">
        <v>36</v>
      </c>
      <c r="D89" s="13"/>
      <c r="E89" s="14"/>
      <c r="F89" s="60"/>
      <c r="G89" s="62"/>
      <c r="H89" s="62"/>
      <c r="I89" s="61"/>
      <c r="J89" s="379"/>
      <c r="K89" s="380"/>
      <c r="L89" s="380"/>
      <c r="M89" s="18"/>
      <c r="N89" s="196"/>
      <c r="O89" s="47"/>
      <c r="P89" s="48"/>
      <c r="Q89" s="49"/>
    </row>
    <row r="90" spans="2:28" s="29" customFormat="1" ht="16.5" customHeight="1" x14ac:dyDescent="0.2">
      <c r="B90" s="1242"/>
      <c r="C90" s="1243"/>
      <c r="D90" s="13"/>
      <c r="E90" s="14"/>
      <c r="F90" s="1207"/>
      <c r="G90" s="1209"/>
      <c r="H90" s="1209"/>
      <c r="I90" s="1208"/>
      <c r="J90" s="197"/>
      <c r="K90" s="40"/>
      <c r="L90" s="17"/>
      <c r="M90" s="18"/>
      <c r="N90" s="180"/>
      <c r="O90" s="11"/>
      <c r="P90" s="11"/>
      <c r="Q90" s="8"/>
    </row>
    <row r="91" spans="2:28" s="29" customFormat="1" ht="16.5" customHeight="1" x14ac:dyDescent="0.2">
      <c r="B91" s="1242"/>
      <c r="C91" s="1243"/>
      <c r="D91" s="13"/>
      <c r="E91" s="14"/>
      <c r="F91" s="490"/>
      <c r="G91" s="492"/>
      <c r="H91" s="492"/>
      <c r="I91" s="491"/>
      <c r="J91" s="197"/>
      <c r="K91" s="40"/>
      <c r="L91" s="17"/>
      <c r="M91" s="18"/>
      <c r="N91" s="180"/>
      <c r="O91" s="11"/>
      <c r="P91" s="11"/>
      <c r="Q91" s="8"/>
    </row>
    <row r="92" spans="2:28" s="29" customFormat="1" ht="16.5" customHeight="1" x14ac:dyDescent="0.2">
      <c r="B92" s="25"/>
      <c r="C92" s="26"/>
      <c r="D92" s="15"/>
      <c r="E92" s="27"/>
      <c r="F92" s="58"/>
      <c r="G92" s="59"/>
      <c r="H92" s="59"/>
      <c r="I92" s="28"/>
      <c r="J92" s="197"/>
      <c r="K92" s="40"/>
      <c r="L92" s="17"/>
      <c r="M92" s="18"/>
      <c r="N92" s="180"/>
      <c r="O92" s="198"/>
      <c r="P92" s="198"/>
      <c r="Q92" s="8"/>
    </row>
    <row r="93" spans="2:28" s="29" customFormat="1" ht="16.5" customHeight="1" x14ac:dyDescent="0.2">
      <c r="B93" s="1229" t="s">
        <v>41</v>
      </c>
      <c r="C93" s="1230"/>
      <c r="D93" s="1230"/>
      <c r="E93" s="1230"/>
      <c r="F93" s="1230"/>
      <c r="G93" s="1230"/>
      <c r="H93" s="1230"/>
      <c r="I93" s="1230"/>
      <c r="J93" s="1230"/>
      <c r="K93" s="1230"/>
      <c r="L93" s="1230"/>
      <c r="M93" s="1230"/>
      <c r="N93" s="1230"/>
      <c r="O93" s="1230"/>
      <c r="P93" s="1230"/>
      <c r="Q93" s="1231"/>
    </row>
    <row r="94" spans="2:28" s="29" customFormat="1" ht="16.5" customHeight="1" thickBot="1" x14ac:dyDescent="0.25">
      <c r="B94" s="1232"/>
      <c r="C94" s="1233"/>
      <c r="D94" s="1233"/>
      <c r="E94" s="1233"/>
      <c r="F94" s="1233"/>
      <c r="G94" s="1233"/>
      <c r="H94" s="1233"/>
      <c r="I94" s="1233"/>
      <c r="J94" s="1233"/>
      <c r="K94" s="1233"/>
      <c r="L94" s="1233"/>
      <c r="M94" s="1233"/>
      <c r="N94" s="1233"/>
      <c r="O94" s="1233"/>
      <c r="P94" s="1233"/>
      <c r="Q94" s="1234"/>
    </row>
    <row r="95" spans="2:28" s="29" customFormat="1" ht="16.5" customHeight="1" thickTop="1" x14ac:dyDescent="0.2"/>
    <row r="96" spans="2:28" s="29" customFormat="1" ht="16.5" customHeight="1" x14ac:dyDescent="0.2"/>
    <row r="97" spans="944:947" s="29" customFormat="1" ht="16.5" customHeight="1" x14ac:dyDescent="0.2"/>
    <row r="98" spans="944:947" s="29" customFormat="1" ht="16.5" customHeight="1" x14ac:dyDescent="0.2"/>
    <row r="99" spans="944:947" s="29" customFormat="1" ht="16.5" customHeight="1" x14ac:dyDescent="0.2"/>
    <row r="100" spans="944:947" s="29" customFormat="1" ht="16.5" customHeight="1" x14ac:dyDescent="0.2"/>
    <row r="101" spans="944:947" s="29" customFormat="1" ht="16.5" customHeight="1" x14ac:dyDescent="0.2"/>
    <row r="102" spans="944:947" s="29" customFormat="1" ht="16.5" customHeight="1" x14ac:dyDescent="0.2"/>
    <row r="103" spans="944:947" ht="16.5" customHeight="1" x14ac:dyDescent="0.2"/>
    <row r="104" spans="944:947" ht="16.5" customHeight="1" x14ac:dyDescent="0.2"/>
    <row r="105" spans="944:947" ht="16.5" customHeight="1" x14ac:dyDescent="0.2"/>
    <row r="106" spans="944:947" ht="16.5" customHeight="1" x14ac:dyDescent="0.2"/>
    <row r="107" spans="944:947" ht="16.5" customHeight="1" x14ac:dyDescent="0.2"/>
    <row r="108" spans="944:947" ht="16.5" customHeight="1" x14ac:dyDescent="0.2"/>
    <row r="109" spans="944:947" ht="16.5" customHeight="1" x14ac:dyDescent="0.2"/>
    <row r="110" spans="944:947" ht="16.5" customHeight="1" x14ac:dyDescent="0.2"/>
    <row r="111" spans="944:947" ht="16.5" customHeight="1" x14ac:dyDescent="0.2"/>
    <row r="112" spans="944:947" ht="15.75" customHeight="1" x14ac:dyDescent="0.2">
      <c r="AJH112" s="16"/>
      <c r="AJI112" s="16"/>
      <c r="AJJ112" s="16"/>
      <c r="AJK112" s="16"/>
    </row>
    <row r="113" spans="944:947" x14ac:dyDescent="0.2">
      <c r="AJH113" s="16"/>
      <c r="AJI113" s="16"/>
      <c r="AJJ113" s="16"/>
      <c r="AJK113" s="16"/>
    </row>
    <row r="114" spans="944:947" ht="18" customHeight="1" x14ac:dyDescent="0.2"/>
    <row r="116" spans="944:947" ht="12.75" customHeight="1" x14ac:dyDescent="0.2"/>
  </sheetData>
  <mergeCells count="210">
    <mergeCell ref="B93:Q94"/>
    <mergeCell ref="T10:T11"/>
    <mergeCell ref="U10:U11"/>
    <mergeCell ref="B2:O3"/>
    <mergeCell ref="P2:Q3"/>
    <mergeCell ref="B4:E6"/>
    <mergeCell ref="F4:I6"/>
    <mergeCell ref="J4:M6"/>
    <mergeCell ref="N4:Q6"/>
    <mergeCell ref="B7:E8"/>
    <mergeCell ref="F7:I8"/>
    <mergeCell ref="J7:M8"/>
    <mergeCell ref="N7:Q8"/>
    <mergeCell ref="D12:E12"/>
    <mergeCell ref="H12:I12"/>
    <mergeCell ref="L12:M12"/>
    <mergeCell ref="N9:O9"/>
    <mergeCell ref="P9:Q9"/>
    <mergeCell ref="B10:C10"/>
    <mergeCell ref="D10:E10"/>
    <mergeCell ref="F10:G10"/>
    <mergeCell ref="H10:I10"/>
    <mergeCell ref="J10:K10"/>
    <mergeCell ref="L10:M10"/>
    <mergeCell ref="D14:E14"/>
    <mergeCell ref="H14:I14"/>
    <mergeCell ref="L14:M14"/>
    <mergeCell ref="B9:C9"/>
    <mergeCell ref="D9:E9"/>
    <mergeCell ref="F9:G9"/>
    <mergeCell ref="H9:I9"/>
    <mergeCell ref="J9:K9"/>
    <mergeCell ref="L9:M9"/>
    <mergeCell ref="D11:E11"/>
    <mergeCell ref="H11:I11"/>
    <mergeCell ref="L11:M11"/>
    <mergeCell ref="H17:I17"/>
    <mergeCell ref="L17:M17"/>
    <mergeCell ref="H18:I18"/>
    <mergeCell ref="L18:M18"/>
    <mergeCell ref="H15:I15"/>
    <mergeCell ref="L15:M15"/>
    <mergeCell ref="H16:I16"/>
    <mergeCell ref="L16:M16"/>
    <mergeCell ref="H13:I13"/>
    <mergeCell ref="L13:M13"/>
    <mergeCell ref="H23:I23"/>
    <mergeCell ref="L23:M23"/>
    <mergeCell ref="H24:I24"/>
    <mergeCell ref="L24:M24"/>
    <mergeCell ref="H21:I21"/>
    <mergeCell ref="L21:M21"/>
    <mergeCell ref="H22:I22"/>
    <mergeCell ref="L22:M22"/>
    <mergeCell ref="H19:I19"/>
    <mergeCell ref="L19:M19"/>
    <mergeCell ref="H20:I20"/>
    <mergeCell ref="L20:M20"/>
    <mergeCell ref="H27:I27"/>
    <mergeCell ref="J27:K27"/>
    <mergeCell ref="L27:M27"/>
    <mergeCell ref="H28:I28"/>
    <mergeCell ref="J28:K28"/>
    <mergeCell ref="L28:M28"/>
    <mergeCell ref="H25:I25"/>
    <mergeCell ref="J25:K25"/>
    <mergeCell ref="L25:M25"/>
    <mergeCell ref="H26:I26"/>
    <mergeCell ref="J26:K26"/>
    <mergeCell ref="L26:M26"/>
    <mergeCell ref="H32:I32"/>
    <mergeCell ref="H33:I33"/>
    <mergeCell ref="J33:M34"/>
    <mergeCell ref="H34:I34"/>
    <mergeCell ref="H29:I29"/>
    <mergeCell ref="J29:K29"/>
    <mergeCell ref="L29:M29"/>
    <mergeCell ref="H30:I30"/>
    <mergeCell ref="J30:M32"/>
    <mergeCell ref="H31:I31"/>
    <mergeCell ref="F37:G37"/>
    <mergeCell ref="H37:I37"/>
    <mergeCell ref="L37:M37"/>
    <mergeCell ref="F38:G38"/>
    <mergeCell ref="H38:I38"/>
    <mergeCell ref="L38:M38"/>
    <mergeCell ref="H35:I35"/>
    <mergeCell ref="J35:K35"/>
    <mergeCell ref="L35:M35"/>
    <mergeCell ref="H36:I36"/>
    <mergeCell ref="J36:K36"/>
    <mergeCell ref="L36:M36"/>
    <mergeCell ref="D41:E41"/>
    <mergeCell ref="F41:I43"/>
    <mergeCell ref="L41:M41"/>
    <mergeCell ref="L42:M42"/>
    <mergeCell ref="L43:M43"/>
    <mergeCell ref="F39:G39"/>
    <mergeCell ref="H39:I39"/>
    <mergeCell ref="L39:M39"/>
    <mergeCell ref="F40:G40"/>
    <mergeCell ref="H40:I40"/>
    <mergeCell ref="L40:M40"/>
    <mergeCell ref="F47:G47"/>
    <mergeCell ref="H47:I47"/>
    <mergeCell ref="L47:M47"/>
    <mergeCell ref="H48:I48"/>
    <mergeCell ref="L48:M48"/>
    <mergeCell ref="F44:I45"/>
    <mergeCell ref="L44:M44"/>
    <mergeCell ref="D45:E45"/>
    <mergeCell ref="L45:M45"/>
    <mergeCell ref="D46:E46"/>
    <mergeCell ref="F46:G46"/>
    <mergeCell ref="H46:I46"/>
    <mergeCell ref="L46:M46"/>
    <mergeCell ref="H51:I51"/>
    <mergeCell ref="J51:K51"/>
    <mergeCell ref="L51:M51"/>
    <mergeCell ref="H52:I52"/>
    <mergeCell ref="J52:K52"/>
    <mergeCell ref="L52:M52"/>
    <mergeCell ref="H49:I49"/>
    <mergeCell ref="L49:M49"/>
    <mergeCell ref="H50:I50"/>
    <mergeCell ref="J50:K50"/>
    <mergeCell ref="L50:M50"/>
    <mergeCell ref="H55:I55"/>
    <mergeCell ref="J55:K55"/>
    <mergeCell ref="L55:M55"/>
    <mergeCell ref="H56:I56"/>
    <mergeCell ref="J56:K56"/>
    <mergeCell ref="L56:M56"/>
    <mergeCell ref="H53:I53"/>
    <mergeCell ref="J53:K53"/>
    <mergeCell ref="L53:M53"/>
    <mergeCell ref="H54:I54"/>
    <mergeCell ref="J54:K54"/>
    <mergeCell ref="L54:M54"/>
    <mergeCell ref="N58:Q60"/>
    <mergeCell ref="D59:E59"/>
    <mergeCell ref="H59:I59"/>
    <mergeCell ref="D60:E60"/>
    <mergeCell ref="F60:G60"/>
    <mergeCell ref="H60:I60"/>
    <mergeCell ref="H57:I57"/>
    <mergeCell ref="J57:K57"/>
    <mergeCell ref="L57:M57"/>
    <mergeCell ref="D58:E58"/>
    <mergeCell ref="H58:I58"/>
    <mergeCell ref="J58:M60"/>
    <mergeCell ref="F63:G63"/>
    <mergeCell ref="H63:I63"/>
    <mergeCell ref="J63:K63"/>
    <mergeCell ref="L63:M63"/>
    <mergeCell ref="N63:O63"/>
    <mergeCell ref="P63:Q63"/>
    <mergeCell ref="D61:E61"/>
    <mergeCell ref="F61:G61"/>
    <mergeCell ref="H61:I61"/>
    <mergeCell ref="J61:M62"/>
    <mergeCell ref="N61:Q62"/>
    <mergeCell ref="D62:E62"/>
    <mergeCell ref="F62:G62"/>
    <mergeCell ref="H62:I62"/>
    <mergeCell ref="D63:E63"/>
    <mergeCell ref="F69:G69"/>
    <mergeCell ref="H69:I69"/>
    <mergeCell ref="L69:M69"/>
    <mergeCell ref="B71:C71"/>
    <mergeCell ref="F70:G70"/>
    <mergeCell ref="H70:I70"/>
    <mergeCell ref="L70:M70"/>
    <mergeCell ref="F64:I66"/>
    <mergeCell ref="J64:K64"/>
    <mergeCell ref="L64:M64"/>
    <mergeCell ref="B66:C68"/>
    <mergeCell ref="L65:M65"/>
    <mergeCell ref="L66:M66"/>
    <mergeCell ref="F67:I68"/>
    <mergeCell ref="B69:C70"/>
    <mergeCell ref="L68:M68"/>
    <mergeCell ref="L67:M67"/>
    <mergeCell ref="D65:E65"/>
    <mergeCell ref="D64:E64"/>
    <mergeCell ref="B65:C65"/>
    <mergeCell ref="B91:C91"/>
    <mergeCell ref="F90:G90"/>
    <mergeCell ref="H90:I90"/>
    <mergeCell ref="N85:O85"/>
    <mergeCell ref="P85:Q85"/>
    <mergeCell ref="P87:Q87"/>
    <mergeCell ref="P88:Q88"/>
    <mergeCell ref="B90:C90"/>
    <mergeCell ref="H71:I71"/>
    <mergeCell ref="H72:I72"/>
    <mergeCell ref="H79:I79"/>
    <mergeCell ref="H80:I80"/>
    <mergeCell ref="N80:Q82"/>
    <mergeCell ref="H81:I81"/>
    <mergeCell ref="H82:I82"/>
    <mergeCell ref="F83:G83"/>
    <mergeCell ref="H83:I83"/>
    <mergeCell ref="N83:Q84"/>
    <mergeCell ref="H73:I73"/>
    <mergeCell ref="H74:I74"/>
    <mergeCell ref="H75:I75"/>
    <mergeCell ref="H76:I76"/>
    <mergeCell ref="H77:I77"/>
    <mergeCell ref="H78:I78"/>
  </mergeCells>
  <conditionalFormatting sqref="B11:B63 B65">
    <cfRule type="duplicateValues" dxfId="8" priority="18"/>
  </conditionalFormatting>
  <conditionalFormatting sqref="B64">
    <cfRule type="duplicateValues" dxfId="7" priority="1"/>
  </conditionalFormatting>
  <printOptions horizontalCentered="1" verticalCentered="1"/>
  <pageMargins left="0" right="0" top="0.2" bottom="0.19027777777777799" header="0.51180555555555496" footer="0.51180555555555496"/>
  <pageSetup paperSize="9" scale="4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FFFF99"/>
  </sheetPr>
  <dimension ref="A1:FD285"/>
  <sheetViews>
    <sheetView topLeftCell="Y1" zoomScale="130" zoomScaleNormal="130" zoomScaleSheetLayoutView="130" workbookViewId="0">
      <selection activeCell="AM36" sqref="AM36"/>
    </sheetView>
  </sheetViews>
  <sheetFormatPr defaultColWidth="14.7109375" defaultRowHeight="15" x14ac:dyDescent="0.25"/>
  <cols>
    <col min="1" max="2" width="4" style="109" customWidth="1"/>
    <col min="3" max="3" width="13.28515625" style="109" customWidth="1"/>
    <col min="4" max="5" width="4" style="109" customWidth="1"/>
    <col min="6" max="6" width="13.28515625" style="109" customWidth="1"/>
    <col min="7" max="8" width="4" style="109" customWidth="1"/>
    <col min="9" max="9" width="13.28515625" style="109" customWidth="1"/>
    <col min="10" max="11" width="4" style="109" customWidth="1"/>
    <col min="12" max="12" width="13.28515625" style="109" customWidth="1"/>
    <col min="13" max="14" width="4" style="109" customWidth="1"/>
    <col min="15" max="15" width="13.28515625" style="109" customWidth="1"/>
    <col min="16" max="17" width="4" style="109" customWidth="1"/>
    <col min="18" max="18" width="13.28515625" style="109" customWidth="1"/>
    <col min="19" max="20" width="4" style="109" customWidth="1"/>
    <col min="21" max="21" width="13.28515625" style="109" customWidth="1"/>
    <col min="22" max="23" width="4" style="109" customWidth="1"/>
    <col min="24" max="24" width="13.28515625" style="109" customWidth="1"/>
    <col min="25" max="26" width="4" style="109" customWidth="1"/>
    <col min="27" max="27" width="13.28515625" style="109" customWidth="1"/>
    <col min="28" max="29" width="4" style="109" customWidth="1"/>
    <col min="30" max="30" width="13.28515625" style="109" customWidth="1"/>
    <col min="31" max="32" width="4" style="109" customWidth="1"/>
    <col min="33" max="33" width="13.28515625" style="109" customWidth="1"/>
    <col min="34" max="35" width="4" style="109" customWidth="1"/>
    <col min="36" max="36" width="13.28515625" style="109" customWidth="1"/>
    <col min="37" max="38" width="4" style="109" customWidth="1"/>
    <col min="39" max="39" width="13.28515625" style="109" customWidth="1"/>
    <col min="40" max="41" width="4" style="109" customWidth="1"/>
    <col min="42" max="42" width="13.28515625" style="109" customWidth="1"/>
    <col min="43" max="44" width="4" style="109" customWidth="1"/>
    <col min="45" max="45" width="13.28515625" style="109" customWidth="1"/>
    <col min="46" max="47" width="4" style="109" customWidth="1"/>
    <col min="48" max="48" width="13.28515625" style="109" customWidth="1"/>
    <col min="49" max="50" width="4" style="109" customWidth="1"/>
    <col min="51" max="51" width="13.28515625" style="109" customWidth="1"/>
    <col min="52" max="53" width="4" style="109" customWidth="1"/>
    <col min="54" max="54" width="13.28515625" style="109" customWidth="1"/>
    <col min="55" max="56" width="4" style="109" customWidth="1"/>
    <col min="57" max="57" width="13.28515625" style="109" customWidth="1"/>
    <col min="58" max="59" width="4" style="109" customWidth="1"/>
    <col min="60" max="60" width="13.28515625" style="109" customWidth="1"/>
    <col min="61" max="62" width="4" style="109" customWidth="1"/>
    <col min="63" max="63" width="13.28515625" style="109" customWidth="1"/>
    <col min="64" max="65" width="4" style="109" customWidth="1"/>
    <col min="66" max="66" width="13.28515625" style="109" customWidth="1"/>
    <col min="67" max="68" width="4" style="109" customWidth="1"/>
    <col min="69" max="69" width="13.28515625" style="109" customWidth="1"/>
    <col min="70" max="71" width="4" style="109" customWidth="1"/>
    <col min="72" max="72" width="13.28515625" style="109" customWidth="1"/>
    <col min="73" max="74" width="4" style="109" customWidth="1"/>
    <col min="75" max="75" width="13.28515625" style="109" customWidth="1"/>
    <col min="76" max="77" width="4" style="109" customWidth="1"/>
    <col min="78" max="78" width="14.7109375" style="109"/>
    <col min="79" max="81" width="14.7109375" style="109" customWidth="1"/>
    <col min="82" max="16384" width="14.7109375" style="109"/>
  </cols>
  <sheetData>
    <row r="1" spans="1:160" s="63" customFormat="1" ht="31.5" thickTop="1" thickBot="1" x14ac:dyDescent="0.45">
      <c r="A1" s="1540" t="s">
        <v>18</v>
      </c>
      <c r="B1" s="1541"/>
      <c r="C1" s="1541"/>
      <c r="D1" s="1541"/>
      <c r="E1" s="1541"/>
      <c r="F1" s="1541"/>
      <c r="G1" s="1541"/>
      <c r="H1" s="1541"/>
      <c r="I1" s="1541"/>
      <c r="J1" s="1541"/>
      <c r="K1" s="1541"/>
      <c r="L1" s="1541"/>
      <c r="M1" s="1541"/>
      <c r="N1" s="1541"/>
      <c r="O1" s="1541"/>
      <c r="P1" s="1542" t="s">
        <v>38</v>
      </c>
      <c r="Q1" s="1542"/>
      <c r="R1" s="1542"/>
      <c r="S1" s="1542"/>
      <c r="T1" s="1542"/>
      <c r="U1" s="1542"/>
      <c r="V1" s="1542"/>
      <c r="W1" s="1542"/>
      <c r="X1" s="1542"/>
      <c r="Y1" s="1542"/>
      <c r="Z1" s="1542"/>
      <c r="AA1" s="1542"/>
      <c r="AB1" s="1542"/>
      <c r="AC1" s="1542"/>
      <c r="AD1" s="1542"/>
      <c r="AE1" s="1541" t="s">
        <v>62</v>
      </c>
      <c r="AF1" s="1541"/>
      <c r="AG1" s="1541"/>
      <c r="AH1" s="1541"/>
      <c r="AI1" s="1541"/>
      <c r="AJ1" s="1541"/>
      <c r="AK1" s="1541"/>
      <c r="AL1" s="1541"/>
      <c r="AM1" s="1541"/>
      <c r="AN1" s="1541"/>
      <c r="AO1" s="1541"/>
      <c r="AP1" s="1541"/>
      <c r="AQ1" s="1541"/>
      <c r="AR1" s="1541"/>
      <c r="AS1" s="1541"/>
      <c r="AT1" s="1543" t="s">
        <v>138</v>
      </c>
      <c r="AU1" s="1544"/>
      <c r="AV1" s="1544"/>
      <c r="AW1" s="1544"/>
      <c r="AX1" s="1544"/>
      <c r="AY1" s="1544"/>
      <c r="AZ1" s="1544"/>
      <c r="BA1" s="1544"/>
      <c r="BB1" s="1544"/>
      <c r="BC1" s="1544"/>
      <c r="BD1" s="1544"/>
      <c r="BE1" s="1544"/>
      <c r="BF1" s="1544"/>
      <c r="BG1" s="1544"/>
      <c r="BH1" s="1544"/>
      <c r="BI1" s="1529">
        <v>45549</v>
      </c>
      <c r="BJ1" s="1530"/>
      <c r="BK1" s="1530"/>
      <c r="BL1" s="1530"/>
      <c r="BM1" s="1530"/>
      <c r="BN1" s="1530"/>
      <c r="BO1" s="1530"/>
      <c r="BP1" s="1530"/>
      <c r="BQ1" s="1530"/>
      <c r="BR1" s="1530"/>
      <c r="BS1" s="1530"/>
      <c r="BT1" s="1530"/>
      <c r="BU1" s="1530"/>
      <c r="BV1" s="1530"/>
      <c r="BW1" s="1530"/>
      <c r="BX1" s="1530"/>
      <c r="BY1" s="1530"/>
      <c r="BZ1" s="1531"/>
    </row>
    <row r="2" spans="1:160" s="65" customFormat="1" ht="12" customHeight="1" thickTop="1" x14ac:dyDescent="0.25">
      <c r="A2" s="1532"/>
      <c r="B2" s="1522"/>
      <c r="C2" s="1526"/>
      <c r="D2" s="1522"/>
      <c r="E2" s="1522"/>
      <c r="F2" s="1522"/>
      <c r="G2" s="1525"/>
      <c r="H2" s="1522"/>
      <c r="I2" s="1526"/>
      <c r="J2" s="1522"/>
      <c r="K2" s="1522"/>
      <c r="L2" s="1522"/>
      <c r="M2" s="1525"/>
      <c r="N2" s="1522"/>
      <c r="O2" s="1528"/>
      <c r="P2" s="1533"/>
      <c r="Q2" s="1534"/>
      <c r="R2" s="1535"/>
      <c r="S2" s="1525"/>
      <c r="T2" s="1522"/>
      <c r="U2" s="1526"/>
      <c r="V2" s="1536"/>
      <c r="W2" s="1536"/>
      <c r="X2" s="1536"/>
      <c r="Y2" s="1525"/>
      <c r="Z2" s="1522"/>
      <c r="AA2" s="1526"/>
      <c r="AB2" s="1527"/>
      <c r="AC2" s="1522"/>
      <c r="AD2" s="1528"/>
      <c r="AE2" s="1537"/>
      <c r="AF2" s="1538"/>
      <c r="AG2" s="1539"/>
      <c r="AH2" s="1525"/>
      <c r="AI2" s="1522"/>
      <c r="AJ2" s="1522"/>
      <c r="AK2" s="1525"/>
      <c r="AL2" s="1522"/>
      <c r="AM2" s="1526"/>
      <c r="AN2" s="1522"/>
      <c r="AO2" s="1522"/>
      <c r="AP2" s="1526"/>
      <c r="AQ2" s="1527"/>
      <c r="AR2" s="1522"/>
      <c r="AS2" s="1528"/>
      <c r="AT2" s="1527"/>
      <c r="AU2" s="1522"/>
      <c r="AV2" s="1528"/>
      <c r="AW2" s="1525"/>
      <c r="AX2" s="1522"/>
      <c r="AY2" s="1526"/>
      <c r="AZ2" s="1522"/>
      <c r="BA2" s="1522"/>
      <c r="BB2" s="1522"/>
      <c r="BC2" s="1523"/>
      <c r="BD2" s="1523"/>
      <c r="BE2" s="1524"/>
      <c r="BF2" s="1527"/>
      <c r="BG2" s="1522"/>
      <c r="BH2" s="1528"/>
      <c r="BI2" s="1527"/>
      <c r="BJ2" s="1522"/>
      <c r="BK2" s="1528"/>
      <c r="BL2" s="1525"/>
      <c r="BM2" s="1522"/>
      <c r="BN2" s="1526"/>
      <c r="BO2" s="1522"/>
      <c r="BP2" s="1522"/>
      <c r="BQ2" s="1522"/>
      <c r="BR2" s="1522"/>
      <c r="BS2" s="1522"/>
      <c r="BT2" s="1522"/>
      <c r="BU2" s="1504"/>
      <c r="BV2" s="1505"/>
      <c r="BW2" s="1506"/>
      <c r="BX2" s="1522"/>
      <c r="BY2" s="1522"/>
      <c r="BZ2" s="1545"/>
      <c r="CA2" s="577"/>
      <c r="CB2" s="64"/>
    </row>
    <row r="3" spans="1:160" s="66" customFormat="1" ht="28.5" x14ac:dyDescent="0.45">
      <c r="A3" s="1521">
        <v>1</v>
      </c>
      <c r="B3" s="1509"/>
      <c r="C3" s="1509"/>
      <c r="D3" s="1416">
        <v>2</v>
      </c>
      <c r="E3" s="1416"/>
      <c r="F3" s="1416"/>
      <c r="G3" s="1519">
        <v>3</v>
      </c>
      <c r="H3" s="1519"/>
      <c r="I3" s="1519"/>
      <c r="J3" s="1424">
        <v>4</v>
      </c>
      <c r="K3" s="1509"/>
      <c r="L3" s="1438"/>
      <c r="M3" s="1509">
        <v>5</v>
      </c>
      <c r="N3" s="1509"/>
      <c r="O3" s="1517"/>
      <c r="P3" s="1518">
        <v>6</v>
      </c>
      <c r="Q3" s="1519"/>
      <c r="R3" s="1520"/>
      <c r="S3" s="1509">
        <v>7</v>
      </c>
      <c r="T3" s="1509"/>
      <c r="U3" s="1509"/>
      <c r="V3" s="1424">
        <v>8</v>
      </c>
      <c r="W3" s="1509"/>
      <c r="X3" s="1438"/>
      <c r="Y3" s="1509">
        <v>9</v>
      </c>
      <c r="Z3" s="1509"/>
      <c r="AA3" s="1509"/>
      <c r="AB3" s="1516">
        <v>10</v>
      </c>
      <c r="AC3" s="1509"/>
      <c r="AD3" s="1517"/>
      <c r="AE3" s="1516">
        <v>11</v>
      </c>
      <c r="AF3" s="1509"/>
      <c r="AG3" s="1517"/>
      <c r="AH3" s="1509">
        <v>12</v>
      </c>
      <c r="AI3" s="1509"/>
      <c r="AJ3" s="1438"/>
      <c r="AK3" s="1519">
        <v>13</v>
      </c>
      <c r="AL3" s="1519"/>
      <c r="AM3" s="1519"/>
      <c r="AN3" s="1424">
        <v>14</v>
      </c>
      <c r="AO3" s="1509"/>
      <c r="AP3" s="1509"/>
      <c r="AQ3" s="1516">
        <v>15</v>
      </c>
      <c r="AR3" s="1509"/>
      <c r="AS3" s="1517"/>
      <c r="AT3" s="1516">
        <v>16</v>
      </c>
      <c r="AU3" s="1509"/>
      <c r="AV3" s="1517"/>
      <c r="AW3" s="1509">
        <v>17</v>
      </c>
      <c r="AX3" s="1509"/>
      <c r="AY3" s="1509"/>
      <c r="AZ3" s="1420">
        <v>18</v>
      </c>
      <c r="BA3" s="1519"/>
      <c r="BB3" s="1418"/>
      <c r="BC3" s="1424">
        <v>19</v>
      </c>
      <c r="BD3" s="1509"/>
      <c r="BE3" s="1509"/>
      <c r="BF3" s="1516">
        <v>20</v>
      </c>
      <c r="BG3" s="1509"/>
      <c r="BH3" s="1517"/>
      <c r="BI3" s="1518">
        <v>21</v>
      </c>
      <c r="BJ3" s="1519"/>
      <c r="BK3" s="1520"/>
      <c r="BL3" s="1509">
        <v>22</v>
      </c>
      <c r="BM3" s="1509"/>
      <c r="BN3" s="1509"/>
      <c r="BO3" s="1424">
        <v>23</v>
      </c>
      <c r="BP3" s="1509"/>
      <c r="BQ3" s="1438"/>
      <c r="BR3" s="1420">
        <v>24</v>
      </c>
      <c r="BS3" s="1519"/>
      <c r="BT3" s="1418"/>
      <c r="BU3" s="1519">
        <v>25</v>
      </c>
      <c r="BV3" s="1519"/>
      <c r="BW3" s="1519"/>
      <c r="BX3" s="1424">
        <v>26</v>
      </c>
      <c r="BY3" s="1509"/>
      <c r="BZ3" s="1510"/>
      <c r="CA3" s="577"/>
      <c r="CB3" s="64"/>
    </row>
    <row r="4" spans="1:160" s="65" customFormat="1" ht="12" customHeight="1" thickBot="1" x14ac:dyDescent="0.3">
      <c r="A4" s="1511"/>
      <c r="B4" s="1477"/>
      <c r="C4" s="1478"/>
      <c r="D4" s="1477"/>
      <c r="E4" s="1477"/>
      <c r="F4" s="1477"/>
      <c r="G4" s="1476"/>
      <c r="H4" s="1477"/>
      <c r="I4" s="1478"/>
      <c r="J4" s="1484"/>
      <c r="K4" s="1484"/>
      <c r="L4" s="1484"/>
      <c r="M4" s="1476"/>
      <c r="N4" s="1477"/>
      <c r="O4" s="1487"/>
      <c r="P4" s="1498"/>
      <c r="Q4" s="1499"/>
      <c r="R4" s="1500"/>
      <c r="S4" s="1512"/>
      <c r="T4" s="1484"/>
      <c r="U4" s="1513"/>
      <c r="V4" s="1502"/>
      <c r="W4" s="1502"/>
      <c r="X4" s="1502"/>
      <c r="Y4" s="1514"/>
      <c r="Z4" s="1502"/>
      <c r="AA4" s="1515"/>
      <c r="AB4" s="1486"/>
      <c r="AC4" s="1477"/>
      <c r="AD4" s="1487"/>
      <c r="AE4" s="1498"/>
      <c r="AF4" s="1499"/>
      <c r="AG4" s="1500"/>
      <c r="AH4" s="1476"/>
      <c r="AI4" s="1477"/>
      <c r="AJ4" s="1477"/>
      <c r="AK4" s="1476"/>
      <c r="AL4" s="1477"/>
      <c r="AM4" s="1478"/>
      <c r="AN4" s="1477"/>
      <c r="AO4" s="1477"/>
      <c r="AP4" s="1478"/>
      <c r="AQ4" s="1501"/>
      <c r="AR4" s="1502"/>
      <c r="AS4" s="1503"/>
      <c r="AT4" s="1486"/>
      <c r="AU4" s="1477"/>
      <c r="AV4" s="1487"/>
      <c r="AW4" s="1476"/>
      <c r="AX4" s="1477"/>
      <c r="AY4" s="1478"/>
      <c r="AZ4" s="1477"/>
      <c r="BA4" s="1477"/>
      <c r="BB4" s="1477"/>
      <c r="BC4" s="1496"/>
      <c r="BD4" s="1496"/>
      <c r="BE4" s="1497"/>
      <c r="BF4" s="1483"/>
      <c r="BG4" s="1484"/>
      <c r="BH4" s="1485"/>
      <c r="BI4" s="1486"/>
      <c r="BJ4" s="1477"/>
      <c r="BK4" s="1487"/>
      <c r="BL4" s="1476"/>
      <c r="BM4" s="1477"/>
      <c r="BN4" s="1478"/>
      <c r="BO4" s="1477"/>
      <c r="BP4" s="1477"/>
      <c r="BQ4" s="1477"/>
      <c r="BR4" s="1477"/>
      <c r="BS4" s="1477"/>
      <c r="BT4" s="1477"/>
      <c r="BU4" s="1479"/>
      <c r="BV4" s="1480"/>
      <c r="BW4" s="1481"/>
      <c r="BX4" s="1477"/>
      <c r="BY4" s="1477"/>
      <c r="BZ4" s="1482"/>
      <c r="CA4" s="577"/>
      <c r="CB4" s="64"/>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row>
    <row r="5" spans="1:160" s="74" customFormat="1" ht="9" customHeight="1" thickTop="1" x14ac:dyDescent="0.25">
      <c r="A5" s="1474" t="s">
        <v>19</v>
      </c>
      <c r="B5" s="1465"/>
      <c r="C5" s="1465"/>
      <c r="D5" s="1464" t="s">
        <v>19</v>
      </c>
      <c r="E5" s="1465"/>
      <c r="F5" s="1466"/>
      <c r="G5" s="1465" t="s">
        <v>19</v>
      </c>
      <c r="H5" s="1465"/>
      <c r="I5" s="1465"/>
      <c r="J5" s="1464" t="s">
        <v>19</v>
      </c>
      <c r="K5" s="1465"/>
      <c r="L5" s="1466"/>
      <c r="M5" s="1465" t="s">
        <v>19</v>
      </c>
      <c r="N5" s="1465"/>
      <c r="O5" s="1471"/>
      <c r="P5" s="1470" t="s">
        <v>19</v>
      </c>
      <c r="Q5" s="1465"/>
      <c r="R5" s="1471"/>
      <c r="S5" s="1465" t="s">
        <v>19</v>
      </c>
      <c r="T5" s="1465"/>
      <c r="U5" s="1465"/>
      <c r="V5" s="1464" t="s">
        <v>19</v>
      </c>
      <c r="W5" s="1465"/>
      <c r="X5" s="1466"/>
      <c r="Y5" s="1465" t="s">
        <v>19</v>
      </c>
      <c r="Z5" s="1465"/>
      <c r="AA5" s="1465"/>
      <c r="AB5" s="1470" t="s">
        <v>19</v>
      </c>
      <c r="AC5" s="1465"/>
      <c r="AD5" s="1471"/>
      <c r="AE5" s="1470" t="s">
        <v>19</v>
      </c>
      <c r="AF5" s="1465"/>
      <c r="AG5" s="1471"/>
      <c r="AH5" s="1465" t="s">
        <v>19</v>
      </c>
      <c r="AI5" s="1465"/>
      <c r="AJ5" s="1466"/>
      <c r="AK5" s="1465" t="s">
        <v>19</v>
      </c>
      <c r="AL5" s="1465"/>
      <c r="AM5" s="1465"/>
      <c r="AN5" s="1464" t="s">
        <v>19</v>
      </c>
      <c r="AO5" s="1465"/>
      <c r="AP5" s="1465"/>
      <c r="AQ5" s="1470" t="s">
        <v>19</v>
      </c>
      <c r="AR5" s="1465"/>
      <c r="AS5" s="1471"/>
      <c r="AT5" s="1470" t="s">
        <v>19</v>
      </c>
      <c r="AU5" s="1465"/>
      <c r="AV5" s="1471"/>
      <c r="AW5" s="1465" t="s">
        <v>19</v>
      </c>
      <c r="AX5" s="1465"/>
      <c r="AY5" s="1465"/>
      <c r="AZ5" s="1464" t="s">
        <v>19</v>
      </c>
      <c r="BA5" s="1465"/>
      <c r="BB5" s="1466"/>
      <c r="BC5" s="1507" t="s">
        <v>19</v>
      </c>
      <c r="BD5" s="1491"/>
      <c r="BE5" s="1491"/>
      <c r="BF5" s="1490" t="s">
        <v>19</v>
      </c>
      <c r="BG5" s="1491"/>
      <c r="BH5" s="1492"/>
      <c r="BI5" s="1470" t="s">
        <v>19</v>
      </c>
      <c r="BJ5" s="1465"/>
      <c r="BK5" s="1471"/>
      <c r="BL5" s="1465" t="s">
        <v>19</v>
      </c>
      <c r="BM5" s="1465"/>
      <c r="BN5" s="1465"/>
      <c r="BO5" s="1464" t="s">
        <v>19</v>
      </c>
      <c r="BP5" s="1465"/>
      <c r="BQ5" s="1465"/>
      <c r="BR5" s="1470" t="s">
        <v>19</v>
      </c>
      <c r="BS5" s="1465"/>
      <c r="BT5" s="1488"/>
      <c r="BU5" s="390"/>
      <c r="BV5" s="391"/>
      <c r="BW5" s="391"/>
      <c r="BX5" s="508"/>
      <c r="BY5" s="71"/>
      <c r="BZ5" s="351"/>
      <c r="CA5" s="577"/>
      <c r="CB5" s="64"/>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row>
    <row r="6" spans="1:160" s="74" customFormat="1" ht="9" customHeight="1" x14ac:dyDescent="0.25">
      <c r="A6" s="1475"/>
      <c r="B6" s="1468"/>
      <c r="C6" s="1468"/>
      <c r="D6" s="1467"/>
      <c r="E6" s="1468"/>
      <c r="F6" s="1469"/>
      <c r="G6" s="1468"/>
      <c r="H6" s="1468"/>
      <c r="I6" s="1468"/>
      <c r="J6" s="1467"/>
      <c r="K6" s="1468"/>
      <c r="L6" s="1469"/>
      <c r="M6" s="1468"/>
      <c r="N6" s="1468"/>
      <c r="O6" s="1473"/>
      <c r="P6" s="1472"/>
      <c r="Q6" s="1468"/>
      <c r="R6" s="1473"/>
      <c r="S6" s="1468"/>
      <c r="T6" s="1468"/>
      <c r="U6" s="1468"/>
      <c r="V6" s="1467"/>
      <c r="W6" s="1468"/>
      <c r="X6" s="1469"/>
      <c r="Y6" s="1468"/>
      <c r="Z6" s="1468"/>
      <c r="AA6" s="1468"/>
      <c r="AB6" s="1472"/>
      <c r="AC6" s="1468"/>
      <c r="AD6" s="1473"/>
      <c r="AE6" s="1472"/>
      <c r="AF6" s="1468"/>
      <c r="AG6" s="1473"/>
      <c r="AH6" s="1468"/>
      <c r="AI6" s="1468"/>
      <c r="AJ6" s="1469"/>
      <c r="AK6" s="1468"/>
      <c r="AL6" s="1468"/>
      <c r="AM6" s="1468"/>
      <c r="AN6" s="1467"/>
      <c r="AO6" s="1468"/>
      <c r="AP6" s="1468"/>
      <c r="AQ6" s="1472"/>
      <c r="AR6" s="1468"/>
      <c r="AS6" s="1473"/>
      <c r="AT6" s="1472"/>
      <c r="AU6" s="1468"/>
      <c r="AV6" s="1473"/>
      <c r="AW6" s="1468"/>
      <c r="AX6" s="1468"/>
      <c r="AY6" s="1468"/>
      <c r="AZ6" s="1467"/>
      <c r="BA6" s="1468"/>
      <c r="BB6" s="1469"/>
      <c r="BC6" s="1508"/>
      <c r="BD6" s="1494"/>
      <c r="BE6" s="1494"/>
      <c r="BF6" s="1493"/>
      <c r="BG6" s="1494"/>
      <c r="BH6" s="1495"/>
      <c r="BI6" s="1472"/>
      <c r="BJ6" s="1468"/>
      <c r="BK6" s="1473"/>
      <c r="BL6" s="1468"/>
      <c r="BM6" s="1468"/>
      <c r="BN6" s="1468"/>
      <c r="BO6" s="1467"/>
      <c r="BP6" s="1468"/>
      <c r="BQ6" s="1468"/>
      <c r="BR6" s="1472"/>
      <c r="BS6" s="1468"/>
      <c r="BT6" s="1489"/>
      <c r="BU6" s="392"/>
      <c r="BV6" s="75"/>
      <c r="BW6" s="75"/>
      <c r="BX6" s="650"/>
      <c r="BY6" s="651"/>
      <c r="BZ6" s="352"/>
      <c r="CA6" s="577"/>
      <c r="CB6" s="64"/>
    </row>
    <row r="7" spans="1:160" s="65" customFormat="1" ht="9" customHeight="1" x14ac:dyDescent="0.25">
      <c r="A7" s="405"/>
      <c r="B7" s="79">
        <v>0.27083333333333331</v>
      </c>
      <c r="C7" s="80" t="s">
        <v>97</v>
      </c>
      <c r="D7" s="81"/>
      <c r="E7" s="79">
        <v>0.27083333333333331</v>
      </c>
      <c r="F7" s="82" t="s">
        <v>97</v>
      </c>
      <c r="G7" s="80"/>
      <c r="H7" s="79">
        <v>0.23958333333333334</v>
      </c>
      <c r="I7" s="80" t="s">
        <v>97</v>
      </c>
      <c r="J7" s="81"/>
      <c r="K7" s="79">
        <v>0.29166666666666669</v>
      </c>
      <c r="L7" s="82" t="s">
        <v>97</v>
      </c>
      <c r="M7" s="80"/>
      <c r="N7" s="79">
        <v>0.28819444444444448</v>
      </c>
      <c r="O7" s="357" t="s">
        <v>97</v>
      </c>
      <c r="P7" s="356"/>
      <c r="Q7" s="79">
        <v>0.23958333333333334</v>
      </c>
      <c r="R7" s="357" t="s">
        <v>97</v>
      </c>
      <c r="S7" s="80"/>
      <c r="T7" s="79">
        <v>0.28125</v>
      </c>
      <c r="U7" s="80" t="s">
        <v>97</v>
      </c>
      <c r="V7" s="81"/>
      <c r="W7" s="79">
        <v>0.25</v>
      </c>
      <c r="X7" s="82" t="s">
        <v>97</v>
      </c>
      <c r="Y7" s="80"/>
      <c r="Z7" s="79">
        <v>0.29166666666666669</v>
      </c>
      <c r="AA7" s="80" t="s">
        <v>97</v>
      </c>
      <c r="AB7" s="356"/>
      <c r="AC7" s="79">
        <v>0.25</v>
      </c>
      <c r="AD7" s="357" t="s">
        <v>97</v>
      </c>
      <c r="AE7" s="356"/>
      <c r="AF7" s="79">
        <v>0.26041666666666669</v>
      </c>
      <c r="AG7" s="357" t="s">
        <v>97</v>
      </c>
      <c r="AH7" s="80"/>
      <c r="AI7" s="79">
        <v>0.25</v>
      </c>
      <c r="AJ7" s="82" t="s">
        <v>97</v>
      </c>
      <c r="AK7" s="80"/>
      <c r="AL7" s="79">
        <v>0.23958333333333334</v>
      </c>
      <c r="AM7" s="80" t="s">
        <v>97</v>
      </c>
      <c r="AN7" s="81"/>
      <c r="AO7" s="79">
        <v>0.28125</v>
      </c>
      <c r="AP7" s="80" t="s">
        <v>97</v>
      </c>
      <c r="AQ7" s="356"/>
      <c r="AR7" s="79">
        <v>0.28125</v>
      </c>
      <c r="AS7" s="357" t="s">
        <v>97</v>
      </c>
      <c r="AT7" s="356"/>
      <c r="AU7" s="79">
        <v>0.26041666666666669</v>
      </c>
      <c r="AV7" s="357" t="s">
        <v>97</v>
      </c>
      <c r="AW7" s="80"/>
      <c r="AX7" s="79">
        <v>0.25</v>
      </c>
      <c r="AY7" s="80" t="s">
        <v>97</v>
      </c>
      <c r="AZ7" s="81"/>
      <c r="BA7" s="79">
        <v>0.23958333333333334</v>
      </c>
      <c r="BB7" s="82" t="s">
        <v>97</v>
      </c>
      <c r="BC7" s="81"/>
      <c r="BD7" s="79">
        <v>0.28125</v>
      </c>
      <c r="BE7" s="80" t="s">
        <v>97</v>
      </c>
      <c r="BF7" s="356"/>
      <c r="BG7" s="79">
        <v>0.29166666666666669</v>
      </c>
      <c r="BH7" s="357" t="s">
        <v>97</v>
      </c>
      <c r="BI7" s="356"/>
      <c r="BJ7" s="79">
        <v>0.28125</v>
      </c>
      <c r="BK7" s="357" t="s">
        <v>97</v>
      </c>
      <c r="BL7" s="80"/>
      <c r="BM7" s="79">
        <v>0.26041666666666669</v>
      </c>
      <c r="BN7" s="80" t="s">
        <v>97</v>
      </c>
      <c r="BO7" s="81"/>
      <c r="BP7" s="79">
        <v>0.23958333333333334</v>
      </c>
      <c r="BQ7" s="80" t="s">
        <v>97</v>
      </c>
      <c r="BR7" s="356"/>
      <c r="BS7" s="79">
        <v>0.28125</v>
      </c>
      <c r="BT7" s="337" t="s">
        <v>97</v>
      </c>
      <c r="BU7" s="81"/>
      <c r="BV7" s="79">
        <v>0.28125</v>
      </c>
      <c r="BW7" s="80" t="s">
        <v>97</v>
      </c>
      <c r="BX7" s="81"/>
      <c r="BY7" s="79">
        <v>0.28125</v>
      </c>
      <c r="BZ7" s="84" t="s">
        <v>97</v>
      </c>
      <c r="CA7" s="577"/>
      <c r="CB7" s="64"/>
    </row>
    <row r="8" spans="1:160" s="65" customFormat="1" ht="9" customHeight="1" x14ac:dyDescent="0.25">
      <c r="A8" s="406"/>
      <c r="B8" s="86"/>
      <c r="C8" s="87"/>
      <c r="D8" s="88"/>
      <c r="E8" s="86"/>
      <c r="F8" s="89"/>
      <c r="G8" s="634"/>
      <c r="H8" s="634"/>
      <c r="I8" s="634"/>
      <c r="J8" s="88"/>
      <c r="K8" s="86"/>
      <c r="L8" s="89"/>
      <c r="M8" s="86"/>
      <c r="N8" s="86"/>
      <c r="O8" s="359"/>
      <c r="P8" s="633"/>
      <c r="Q8" s="634"/>
      <c r="R8" s="635"/>
      <c r="S8" s="86"/>
      <c r="T8" s="86"/>
      <c r="U8" s="87"/>
      <c r="V8" s="88"/>
      <c r="W8" s="86"/>
      <c r="X8" s="89"/>
      <c r="Y8" s="86"/>
      <c r="Z8" s="86"/>
      <c r="AA8" s="87"/>
      <c r="AB8" s="338"/>
      <c r="AC8" s="86"/>
      <c r="AD8" s="359"/>
      <c r="AE8" s="340"/>
      <c r="AF8" s="91"/>
      <c r="AG8" s="199"/>
      <c r="AH8" s="86"/>
      <c r="AI8" s="86"/>
      <c r="AJ8" s="89"/>
      <c r="AK8" s="634"/>
      <c r="AL8" s="634"/>
      <c r="AM8" s="634"/>
      <c r="AN8" s="88"/>
      <c r="AO8" s="86"/>
      <c r="AP8" s="87"/>
      <c r="AQ8" s="340"/>
      <c r="AR8" s="91"/>
      <c r="AS8" s="199"/>
      <c r="AT8" s="338"/>
      <c r="AU8" s="86"/>
      <c r="AV8" s="359"/>
      <c r="AW8" s="86"/>
      <c r="AX8" s="86"/>
      <c r="AY8" s="87"/>
      <c r="AZ8" s="402"/>
      <c r="BA8" s="634"/>
      <c r="BB8" s="403"/>
      <c r="BC8" s="88"/>
      <c r="BD8" s="86"/>
      <c r="BE8" s="87"/>
      <c r="BF8" s="338"/>
      <c r="BG8" s="86"/>
      <c r="BH8" s="359"/>
      <c r="BI8" s="340"/>
      <c r="BJ8" s="91"/>
      <c r="BK8" s="199"/>
      <c r="BL8" s="86"/>
      <c r="BM8" s="86"/>
      <c r="BN8" s="87"/>
      <c r="BO8" s="88"/>
      <c r="BP8" s="86"/>
      <c r="BQ8" s="87"/>
      <c r="BR8" s="633"/>
      <c r="BS8" s="634"/>
      <c r="BT8" s="200"/>
      <c r="BU8" s="402"/>
      <c r="BV8" s="634"/>
      <c r="BW8" s="95"/>
      <c r="BX8" s="88"/>
      <c r="BY8" s="86"/>
      <c r="BZ8" s="131"/>
      <c r="CA8" s="577"/>
      <c r="CB8" s="64"/>
    </row>
    <row r="9" spans="1:160" s="65" customFormat="1" ht="9" customHeight="1" x14ac:dyDescent="0.25">
      <c r="A9" s="407">
        <v>0.33333333333333331</v>
      </c>
      <c r="B9" s="634">
        <v>0.36458333333333331</v>
      </c>
      <c r="C9" s="95" t="s">
        <v>47</v>
      </c>
      <c r="D9" s="96">
        <v>0.37847222222222227</v>
      </c>
      <c r="E9" s="95">
        <v>0.4201388888888889</v>
      </c>
      <c r="F9" s="403" t="s">
        <v>46</v>
      </c>
      <c r="G9" s="402">
        <v>0.28125</v>
      </c>
      <c r="H9" s="634">
        <v>0.31944444444444448</v>
      </c>
      <c r="I9" s="403" t="s">
        <v>46</v>
      </c>
      <c r="J9" s="96">
        <v>0.30902777777777779</v>
      </c>
      <c r="K9" s="95">
        <v>0.35069444444444442</v>
      </c>
      <c r="L9" s="94" t="s">
        <v>46</v>
      </c>
      <c r="M9" s="634">
        <v>0.2986111111111111</v>
      </c>
      <c r="N9" s="634">
        <v>0.34027777777777773</v>
      </c>
      <c r="O9" s="635" t="s">
        <v>46</v>
      </c>
      <c r="P9" s="336">
        <v>0.25</v>
      </c>
      <c r="Q9" s="79">
        <v>0.60416666666666663</v>
      </c>
      <c r="R9" s="628" t="s">
        <v>22</v>
      </c>
      <c r="S9" s="634" t="s">
        <v>64</v>
      </c>
      <c r="T9" s="634">
        <v>0.32291666666666669</v>
      </c>
      <c r="U9" s="95" t="s">
        <v>47</v>
      </c>
      <c r="V9" s="402">
        <v>0.26041666666666669</v>
      </c>
      <c r="W9" s="634">
        <v>0.2986111111111111</v>
      </c>
      <c r="X9" s="403" t="s">
        <v>46</v>
      </c>
      <c r="Y9" s="634">
        <v>0.35416666666666669</v>
      </c>
      <c r="Z9" s="634">
        <v>0.38541666666666669</v>
      </c>
      <c r="AA9" s="95" t="s">
        <v>47</v>
      </c>
      <c r="AB9" s="633">
        <v>0.34375</v>
      </c>
      <c r="AC9" s="634">
        <v>0.38541666666666669</v>
      </c>
      <c r="AD9" s="635" t="s">
        <v>46</v>
      </c>
      <c r="AE9" s="633">
        <v>0.31597222222222221</v>
      </c>
      <c r="AF9" s="634">
        <v>0.3576388888888889</v>
      </c>
      <c r="AG9" s="635" t="s">
        <v>46</v>
      </c>
      <c r="AH9" s="95">
        <v>0.3263888888888889</v>
      </c>
      <c r="AI9" s="95">
        <v>0.36805555555555558</v>
      </c>
      <c r="AJ9" s="94" t="s">
        <v>46</v>
      </c>
      <c r="AK9" s="79">
        <v>0.25</v>
      </c>
      <c r="AL9" s="79">
        <v>0.60416666666666663</v>
      </c>
      <c r="AM9" s="627" t="s">
        <v>22</v>
      </c>
      <c r="AN9" s="96">
        <v>0.29166666666666669</v>
      </c>
      <c r="AO9" s="95">
        <v>0.33333333333333331</v>
      </c>
      <c r="AP9" s="95" t="s">
        <v>46</v>
      </c>
      <c r="AQ9" s="633">
        <v>0.375</v>
      </c>
      <c r="AR9" s="634">
        <v>0.40625</v>
      </c>
      <c r="AS9" s="104" t="s">
        <v>47</v>
      </c>
      <c r="AT9" s="339">
        <v>0.27083333333333331</v>
      </c>
      <c r="AU9" s="95">
        <v>0.30902777777777779</v>
      </c>
      <c r="AV9" s="104" t="s">
        <v>46</v>
      </c>
      <c r="AW9" s="634">
        <v>0.31944444444444448</v>
      </c>
      <c r="AX9" s="634">
        <v>0.35069444444444442</v>
      </c>
      <c r="AY9" s="95" t="s">
        <v>47</v>
      </c>
      <c r="AZ9" s="83">
        <v>0.25</v>
      </c>
      <c r="BA9" s="79">
        <v>0.60416666666666663</v>
      </c>
      <c r="BB9" s="404" t="s">
        <v>22</v>
      </c>
      <c r="BC9" s="402">
        <v>0.29166666666666669</v>
      </c>
      <c r="BD9" s="634">
        <v>0.31944444444444448</v>
      </c>
      <c r="BE9" s="634" t="s">
        <v>48</v>
      </c>
      <c r="BF9" s="633">
        <v>0.30555555555555552</v>
      </c>
      <c r="BG9" s="634">
        <v>0.33680555555555558</v>
      </c>
      <c r="BH9" s="104" t="s">
        <v>47</v>
      </c>
      <c r="BI9" s="336">
        <v>0.29166666666666669</v>
      </c>
      <c r="BJ9" s="79">
        <v>0.64583333333333337</v>
      </c>
      <c r="BK9" s="628" t="s">
        <v>22</v>
      </c>
      <c r="BL9" s="634">
        <v>0.27083333333333331</v>
      </c>
      <c r="BM9" s="634">
        <v>0.2986111111111111</v>
      </c>
      <c r="BN9" s="95" t="s">
        <v>47</v>
      </c>
      <c r="BO9" s="402">
        <v>0.25</v>
      </c>
      <c r="BP9" s="634">
        <v>0.27777777777777779</v>
      </c>
      <c r="BQ9" s="634" t="s">
        <v>46</v>
      </c>
      <c r="BR9" s="336">
        <v>0.29166666666666669</v>
      </c>
      <c r="BS9" s="79">
        <v>0.64583333333333337</v>
      </c>
      <c r="BT9" s="363" t="s">
        <v>22</v>
      </c>
      <c r="BU9" s="83">
        <v>0.29166666666666669</v>
      </c>
      <c r="BV9" s="79">
        <v>0.64583333333333337</v>
      </c>
      <c r="BW9" s="627" t="s">
        <v>22</v>
      </c>
      <c r="BX9" s="402">
        <v>0.29166666666666669</v>
      </c>
      <c r="BY9" s="634">
        <v>0.31944444444444448</v>
      </c>
      <c r="BZ9" s="102" t="s">
        <v>52</v>
      </c>
      <c r="CA9" s="577"/>
      <c r="CB9" s="64"/>
    </row>
    <row r="10" spans="1:160" s="65" customFormat="1" ht="9" customHeight="1" x14ac:dyDescent="0.25">
      <c r="A10" s="407"/>
      <c r="B10" s="634"/>
      <c r="C10" s="95"/>
      <c r="D10" s="402"/>
      <c r="E10" s="634"/>
      <c r="F10" s="403"/>
      <c r="G10" s="91"/>
      <c r="H10" s="91"/>
      <c r="I10" s="91"/>
      <c r="J10" s="402"/>
      <c r="K10" s="634"/>
      <c r="L10" s="403"/>
      <c r="M10" s="634"/>
      <c r="N10" s="634"/>
      <c r="O10" s="104"/>
      <c r="P10" s="340"/>
      <c r="Q10" s="91"/>
      <c r="R10" s="199"/>
      <c r="S10" s="634"/>
      <c r="T10" s="634"/>
      <c r="U10" s="95"/>
      <c r="V10" s="402"/>
      <c r="W10" s="634"/>
      <c r="X10" s="94"/>
      <c r="Y10" s="91"/>
      <c r="Z10" s="91"/>
      <c r="AA10" s="91"/>
      <c r="AB10" s="633"/>
      <c r="AC10" s="634"/>
      <c r="AD10" s="635"/>
      <c r="AE10" s="340"/>
      <c r="AF10" s="91"/>
      <c r="AG10" s="199"/>
      <c r="AH10" s="634"/>
      <c r="AI10" s="634"/>
      <c r="AJ10" s="94"/>
      <c r="AK10" s="91"/>
      <c r="AL10" s="91"/>
      <c r="AM10" s="91"/>
      <c r="AN10" s="402"/>
      <c r="AO10" s="634"/>
      <c r="AP10" s="95"/>
      <c r="AQ10" s="633"/>
      <c r="AR10" s="634"/>
      <c r="AS10" s="104"/>
      <c r="AT10" s="340"/>
      <c r="AU10" s="91"/>
      <c r="AV10" s="199"/>
      <c r="AW10" s="634"/>
      <c r="AX10" s="634"/>
      <c r="AY10" s="95"/>
      <c r="AZ10" s="141"/>
      <c r="BA10" s="142"/>
      <c r="BB10" s="145"/>
      <c r="BC10" s="90"/>
      <c r="BD10" s="91"/>
      <c r="BE10" s="91"/>
      <c r="BF10" s="633"/>
      <c r="BG10" s="634"/>
      <c r="BH10" s="104"/>
      <c r="BI10" s="340"/>
      <c r="BJ10" s="91"/>
      <c r="BK10" s="199"/>
      <c r="BL10" s="95"/>
      <c r="BM10" s="95"/>
      <c r="BN10" s="95"/>
      <c r="BO10" s="90"/>
      <c r="BP10" s="91"/>
      <c r="BQ10" s="91"/>
      <c r="BR10" s="633"/>
      <c r="BS10" s="634"/>
      <c r="BT10" s="200"/>
      <c r="BU10" s="393"/>
      <c r="BV10" s="142"/>
      <c r="BW10" s="142"/>
      <c r="BX10" s="402"/>
      <c r="BY10" s="634"/>
      <c r="BZ10" s="97"/>
      <c r="CA10" s="577"/>
      <c r="CB10" s="64"/>
    </row>
    <row r="11" spans="1:160" s="65" customFormat="1" ht="9" customHeight="1" x14ac:dyDescent="0.25">
      <c r="A11" s="407">
        <v>0.40972222222222227</v>
      </c>
      <c r="B11" s="634">
        <v>0.4513888888888889</v>
      </c>
      <c r="C11" s="634" t="s">
        <v>46</v>
      </c>
      <c r="D11" s="98">
        <v>0.46180555555555558</v>
      </c>
      <c r="E11" s="99">
        <v>0.50347222222222221</v>
      </c>
      <c r="F11" s="100" t="s">
        <v>20</v>
      </c>
      <c r="G11" s="634">
        <v>0.4826388888888889</v>
      </c>
      <c r="H11" s="634">
        <v>0.52430555555555558</v>
      </c>
      <c r="I11" s="634" t="s">
        <v>46</v>
      </c>
      <c r="J11" s="98">
        <v>0.3923611111111111</v>
      </c>
      <c r="K11" s="99">
        <v>0.43402777777777773</v>
      </c>
      <c r="L11" s="100" t="s">
        <v>20</v>
      </c>
      <c r="M11" s="634">
        <v>0.39583333333333331</v>
      </c>
      <c r="N11" s="634">
        <v>0.4375</v>
      </c>
      <c r="O11" s="635" t="s">
        <v>46</v>
      </c>
      <c r="P11" s="633"/>
      <c r="Q11" s="634"/>
      <c r="R11" s="635"/>
      <c r="S11" s="99">
        <v>0.35416666666666669</v>
      </c>
      <c r="T11" s="99">
        <v>0.39583333333333331</v>
      </c>
      <c r="U11" s="101" t="s">
        <v>20</v>
      </c>
      <c r="V11" s="402">
        <v>0.35069444444444442</v>
      </c>
      <c r="W11" s="634">
        <v>0.3923611111111111</v>
      </c>
      <c r="X11" s="403" t="s">
        <v>46</v>
      </c>
      <c r="Y11" s="95">
        <v>0.43055555555555558</v>
      </c>
      <c r="Z11" s="95">
        <v>0.47222222222222227</v>
      </c>
      <c r="AA11" s="95" t="s">
        <v>46</v>
      </c>
      <c r="AB11" s="346">
        <v>0.42708333333333331</v>
      </c>
      <c r="AC11" s="99">
        <v>0.46875</v>
      </c>
      <c r="AD11" s="360" t="s">
        <v>20</v>
      </c>
      <c r="AE11" s="346">
        <v>0.39930555555555558</v>
      </c>
      <c r="AF11" s="99">
        <v>0.44097222222222227</v>
      </c>
      <c r="AG11" s="360" t="s">
        <v>20</v>
      </c>
      <c r="AH11" s="99">
        <v>0.40972222222222227</v>
      </c>
      <c r="AI11" s="99">
        <v>0.4513888888888889</v>
      </c>
      <c r="AJ11" s="100" t="s">
        <v>20</v>
      </c>
      <c r="AK11" s="91"/>
      <c r="AL11" s="91"/>
      <c r="AM11" s="91"/>
      <c r="AN11" s="98">
        <v>0.375</v>
      </c>
      <c r="AO11" s="99">
        <v>0.41666666666666669</v>
      </c>
      <c r="AP11" s="101" t="s">
        <v>20</v>
      </c>
      <c r="AQ11" s="346">
        <v>0.4375</v>
      </c>
      <c r="AR11" s="99">
        <v>0.47916666666666669</v>
      </c>
      <c r="AS11" s="360" t="s">
        <v>20</v>
      </c>
      <c r="AT11" s="346">
        <v>0.35069444444444442</v>
      </c>
      <c r="AU11" s="99">
        <v>0.3923611111111111</v>
      </c>
      <c r="AV11" s="360" t="s">
        <v>20</v>
      </c>
      <c r="AW11" s="95">
        <v>0.38541666666666669</v>
      </c>
      <c r="AX11" s="95">
        <v>0.42708333333333331</v>
      </c>
      <c r="AY11" s="95" t="s">
        <v>46</v>
      </c>
      <c r="AZ11" s="141"/>
      <c r="BA11" s="142"/>
      <c r="BB11" s="145"/>
      <c r="BC11" s="96">
        <v>0.37152777777777773</v>
      </c>
      <c r="BD11" s="95">
        <v>0.41319444444444442</v>
      </c>
      <c r="BE11" s="95" t="s">
        <v>46</v>
      </c>
      <c r="BF11" s="346">
        <v>0.36805555555555558</v>
      </c>
      <c r="BG11" s="99">
        <v>0.40972222222222227</v>
      </c>
      <c r="BH11" s="360" t="s">
        <v>20</v>
      </c>
      <c r="BI11" s="339"/>
      <c r="BJ11" s="95"/>
      <c r="BK11" s="104"/>
      <c r="BL11" s="95">
        <v>0.33333333333333331</v>
      </c>
      <c r="BM11" s="95">
        <v>0.375</v>
      </c>
      <c r="BN11" s="95" t="s">
        <v>46</v>
      </c>
      <c r="BO11" s="98">
        <v>0.31944444444444448</v>
      </c>
      <c r="BP11" s="99">
        <v>0.3611111111111111</v>
      </c>
      <c r="BQ11" s="101" t="s">
        <v>20</v>
      </c>
      <c r="BR11" s="633"/>
      <c r="BS11" s="634"/>
      <c r="BT11" s="200"/>
      <c r="BU11" s="395"/>
      <c r="BV11" s="142"/>
      <c r="BW11" s="142"/>
      <c r="BX11" s="402">
        <v>0.375</v>
      </c>
      <c r="BY11" s="634">
        <v>0.39930555555555558</v>
      </c>
      <c r="BZ11" s="102" t="s">
        <v>50</v>
      </c>
      <c r="CA11" s="577"/>
      <c r="CB11" s="64"/>
    </row>
    <row r="12" spans="1:160" s="65" customFormat="1" ht="9" customHeight="1" x14ac:dyDescent="0.25">
      <c r="A12" s="407"/>
      <c r="B12" s="634"/>
      <c r="C12" s="95"/>
      <c r="D12" s="402"/>
      <c r="E12" s="634"/>
      <c r="F12" s="94"/>
      <c r="G12" s="91"/>
      <c r="H12" s="91"/>
      <c r="I12" s="91"/>
      <c r="J12" s="402"/>
      <c r="K12" s="634"/>
      <c r="L12" s="94"/>
      <c r="M12" s="634"/>
      <c r="N12" s="634"/>
      <c r="O12" s="104"/>
      <c r="P12" s="340"/>
      <c r="Q12" s="91"/>
      <c r="R12" s="199"/>
      <c r="S12" s="91"/>
      <c r="T12" s="91"/>
      <c r="U12" s="91"/>
      <c r="V12" s="90"/>
      <c r="W12" s="91"/>
      <c r="X12" s="92"/>
      <c r="Y12" s="91"/>
      <c r="Z12" s="91"/>
      <c r="AA12" s="91"/>
      <c r="AB12" s="633"/>
      <c r="AC12" s="634"/>
      <c r="AD12" s="635"/>
      <c r="AE12" s="340"/>
      <c r="AF12" s="91"/>
      <c r="AG12" s="199"/>
      <c r="AH12" s="634"/>
      <c r="AI12" s="634"/>
      <c r="AJ12" s="94"/>
      <c r="AK12" s="91"/>
      <c r="AL12" s="91"/>
      <c r="AM12" s="91"/>
      <c r="AN12" s="402"/>
      <c r="AO12" s="634"/>
      <c r="AP12" s="95"/>
      <c r="AQ12" s="339"/>
      <c r="AR12" s="95"/>
      <c r="AS12" s="104"/>
      <c r="AT12" s="340"/>
      <c r="AU12" s="91"/>
      <c r="AV12" s="199"/>
      <c r="AW12" s="95"/>
      <c r="AX12" s="95"/>
      <c r="AY12" s="95"/>
      <c r="AZ12" s="141"/>
      <c r="BA12" s="142"/>
      <c r="BB12" s="145"/>
      <c r="BC12" s="402"/>
      <c r="BD12" s="634"/>
      <c r="BE12" s="95"/>
      <c r="BF12" s="633"/>
      <c r="BG12" s="634"/>
      <c r="BH12" s="104"/>
      <c r="BI12" s="340"/>
      <c r="BJ12" s="91"/>
      <c r="BK12" s="199"/>
      <c r="BL12" s="91"/>
      <c r="BM12" s="91"/>
      <c r="BN12" s="91"/>
      <c r="BO12" s="90"/>
      <c r="BP12" s="91"/>
      <c r="BQ12" s="91"/>
      <c r="BR12" s="633"/>
      <c r="BS12" s="634"/>
      <c r="BT12" s="200"/>
      <c r="BU12" s="393"/>
      <c r="BV12" s="142"/>
      <c r="BW12" s="142"/>
      <c r="BX12" s="402"/>
      <c r="BY12" s="634"/>
      <c r="BZ12" s="97"/>
      <c r="CA12" s="577"/>
      <c r="CB12" s="64"/>
    </row>
    <row r="13" spans="1:160" s="65" customFormat="1" ht="9" customHeight="1" x14ac:dyDescent="0.25">
      <c r="A13" s="408">
        <v>0.5</v>
      </c>
      <c r="B13" s="99">
        <v>0.54166666666666663</v>
      </c>
      <c r="C13" s="101" t="s">
        <v>20</v>
      </c>
      <c r="D13" s="402">
        <v>0.52083333333333337</v>
      </c>
      <c r="E13" s="634">
        <v>0.55208333333333337</v>
      </c>
      <c r="F13" s="94" t="s">
        <v>47</v>
      </c>
      <c r="G13" s="99">
        <v>0.5625</v>
      </c>
      <c r="H13" s="99">
        <v>0.60416666666666663</v>
      </c>
      <c r="I13" s="360" t="s">
        <v>20</v>
      </c>
      <c r="J13" s="402">
        <v>0.4375</v>
      </c>
      <c r="K13" s="634">
        <v>0.47916666666666669</v>
      </c>
      <c r="L13" s="403" t="s">
        <v>46</v>
      </c>
      <c r="M13" s="99">
        <v>0.47916666666666669</v>
      </c>
      <c r="N13" s="99">
        <v>0.52083333333333337</v>
      </c>
      <c r="O13" s="360" t="s">
        <v>20</v>
      </c>
      <c r="P13" s="633"/>
      <c r="Q13" s="634"/>
      <c r="R13" s="635"/>
      <c r="S13" s="95">
        <v>0.40277777777777773</v>
      </c>
      <c r="T13" s="95">
        <v>0.44444444444444442</v>
      </c>
      <c r="U13" s="95" t="s">
        <v>46</v>
      </c>
      <c r="V13" s="98">
        <v>0.43402777777777773</v>
      </c>
      <c r="W13" s="99">
        <v>0.47569444444444442</v>
      </c>
      <c r="X13" s="100" t="s">
        <v>20</v>
      </c>
      <c r="Y13" s="99">
        <v>0.51388888888888895</v>
      </c>
      <c r="Z13" s="99">
        <v>0.55555555555555558</v>
      </c>
      <c r="AA13" s="101" t="s">
        <v>20</v>
      </c>
      <c r="AB13" s="633">
        <v>0.47569444444444442</v>
      </c>
      <c r="AC13" s="634">
        <v>0.50347222222222221</v>
      </c>
      <c r="AD13" s="635" t="s">
        <v>48</v>
      </c>
      <c r="AE13" s="633">
        <v>0.44791666666666669</v>
      </c>
      <c r="AF13" s="634">
        <v>0.48958333333333331</v>
      </c>
      <c r="AG13" s="635" t="s">
        <v>46</v>
      </c>
      <c r="AH13" s="95">
        <v>0.45833333333333331</v>
      </c>
      <c r="AI13" s="95">
        <v>0.5</v>
      </c>
      <c r="AJ13" s="94" t="s">
        <v>46</v>
      </c>
      <c r="AK13" s="634"/>
      <c r="AL13" s="634"/>
      <c r="AM13" s="634"/>
      <c r="AN13" s="402">
        <v>0.41666666666666669</v>
      </c>
      <c r="AO13" s="634">
        <v>0.44791666666666669</v>
      </c>
      <c r="AP13" s="95" t="s">
        <v>47</v>
      </c>
      <c r="AQ13" s="633">
        <v>0.47916666666666669</v>
      </c>
      <c r="AR13" s="634">
        <v>0.51041666666666663</v>
      </c>
      <c r="AS13" s="104" t="s">
        <v>47</v>
      </c>
      <c r="AT13" s="633">
        <v>0.39583333333333331</v>
      </c>
      <c r="AU13" s="634">
        <v>0.42708333333333331</v>
      </c>
      <c r="AV13" s="104" t="s">
        <v>47</v>
      </c>
      <c r="AW13" s="99">
        <v>0.46875</v>
      </c>
      <c r="AX13" s="99">
        <v>0.51041666666666663</v>
      </c>
      <c r="AY13" s="101" t="s">
        <v>20</v>
      </c>
      <c r="AZ13" s="141"/>
      <c r="BA13" s="142"/>
      <c r="BB13" s="145"/>
      <c r="BC13" s="98">
        <v>0.4513888888888889</v>
      </c>
      <c r="BD13" s="99">
        <v>0.49305555555555558</v>
      </c>
      <c r="BE13" s="101" t="s">
        <v>20</v>
      </c>
      <c r="BF13" s="339">
        <v>0.4236111111111111</v>
      </c>
      <c r="BG13" s="95">
        <v>0.46527777777777773</v>
      </c>
      <c r="BH13" s="104" t="s">
        <v>46</v>
      </c>
      <c r="BI13" s="339"/>
      <c r="BJ13" s="95"/>
      <c r="BK13" s="104"/>
      <c r="BL13" s="99">
        <v>0.41666666666666669</v>
      </c>
      <c r="BM13" s="99">
        <v>0.45833333333333331</v>
      </c>
      <c r="BN13" s="101" t="s">
        <v>20</v>
      </c>
      <c r="BO13" s="402">
        <v>0.3611111111111111</v>
      </c>
      <c r="BP13" s="634">
        <v>0.40277777777777773</v>
      </c>
      <c r="BQ13" s="634" t="s">
        <v>46</v>
      </c>
      <c r="BR13" s="346"/>
      <c r="BS13" s="99"/>
      <c r="BT13" s="202"/>
      <c r="BU13" s="393"/>
      <c r="BV13" s="142"/>
      <c r="BW13" s="142"/>
      <c r="BX13" s="96">
        <v>0.45833333333333331</v>
      </c>
      <c r="BY13" s="95">
        <v>0.47222222222222227</v>
      </c>
      <c r="BZ13" s="97" t="s">
        <v>51</v>
      </c>
      <c r="CA13" s="577"/>
      <c r="CB13" s="64"/>
    </row>
    <row r="14" spans="1:160" s="65" customFormat="1" ht="9" customHeight="1" x14ac:dyDescent="0.25">
      <c r="A14" s="407"/>
      <c r="B14" s="634"/>
      <c r="C14" s="634"/>
      <c r="D14" s="402"/>
      <c r="E14" s="634"/>
      <c r="F14" s="94"/>
      <c r="G14" s="91"/>
      <c r="H14" s="91"/>
      <c r="I14" s="91"/>
      <c r="J14" s="402"/>
      <c r="K14" s="634"/>
      <c r="L14" s="403"/>
      <c r="M14" s="99"/>
      <c r="N14" s="99"/>
      <c r="O14" s="360"/>
      <c r="P14" s="340"/>
      <c r="Q14" s="91"/>
      <c r="R14" s="199"/>
      <c r="S14" s="634"/>
      <c r="T14" s="634"/>
      <c r="U14" s="95"/>
      <c r="V14" s="402"/>
      <c r="W14" s="634"/>
      <c r="X14" s="403"/>
      <c r="Y14" s="634"/>
      <c r="Z14" s="634"/>
      <c r="AA14" s="95"/>
      <c r="AB14" s="633"/>
      <c r="AC14" s="634"/>
      <c r="AD14" s="635"/>
      <c r="AE14" s="633"/>
      <c r="AF14" s="634"/>
      <c r="AG14" s="635"/>
      <c r="AH14" s="634"/>
      <c r="AI14" s="634"/>
      <c r="AJ14" s="94"/>
      <c r="AK14" s="634"/>
      <c r="AL14" s="634"/>
      <c r="AM14" s="634"/>
      <c r="AN14" s="402"/>
      <c r="AO14" s="634"/>
      <c r="AP14" s="95"/>
      <c r="AQ14" s="339"/>
      <c r="AR14" s="95"/>
      <c r="AS14" s="104"/>
      <c r="AT14" s="340"/>
      <c r="AU14" s="91"/>
      <c r="AV14" s="199"/>
      <c r="AW14" s="95"/>
      <c r="AX14" s="95"/>
      <c r="AY14" s="95"/>
      <c r="AZ14" s="96"/>
      <c r="BA14" s="95"/>
      <c r="BB14" s="94"/>
      <c r="BC14" s="402"/>
      <c r="BD14" s="634"/>
      <c r="BE14" s="95"/>
      <c r="BF14" s="633"/>
      <c r="BG14" s="634"/>
      <c r="BH14" s="104"/>
      <c r="BI14" s="340"/>
      <c r="BJ14" s="91"/>
      <c r="BK14" s="199"/>
      <c r="BL14" s="91"/>
      <c r="BM14" s="91"/>
      <c r="BN14" s="91"/>
      <c r="BO14" s="90"/>
      <c r="BP14" s="91"/>
      <c r="BQ14" s="91"/>
      <c r="BR14" s="339"/>
      <c r="BS14" s="95"/>
      <c r="BT14" s="200"/>
      <c r="BU14" s="393"/>
      <c r="BV14" s="142"/>
      <c r="BW14" s="142"/>
      <c r="BX14" s="96"/>
      <c r="BY14" s="95"/>
      <c r="BZ14" s="97"/>
      <c r="CA14" s="577"/>
      <c r="CB14" s="64"/>
    </row>
    <row r="15" spans="1:160" s="65" customFormat="1" ht="9" customHeight="1" x14ac:dyDescent="0.25">
      <c r="A15" s="409">
        <v>0.54166666666666663</v>
      </c>
      <c r="B15" s="95">
        <v>0.58333333333333337</v>
      </c>
      <c r="C15" s="95" t="s">
        <v>46</v>
      </c>
      <c r="D15" s="402"/>
      <c r="E15" s="634"/>
      <c r="F15" s="94"/>
      <c r="G15" s="91"/>
      <c r="H15" s="91"/>
      <c r="I15" s="91"/>
      <c r="J15" s="402">
        <v>0.53472222222222221</v>
      </c>
      <c r="K15" s="634">
        <v>0.57638888888888895</v>
      </c>
      <c r="L15" s="403" t="s">
        <v>46</v>
      </c>
      <c r="M15" s="634"/>
      <c r="N15" s="634"/>
      <c r="O15" s="104"/>
      <c r="P15" s="340"/>
      <c r="Q15" s="91"/>
      <c r="R15" s="199"/>
      <c r="S15" s="95">
        <v>0.50347222222222221</v>
      </c>
      <c r="T15" s="95">
        <v>0.54513888888888895</v>
      </c>
      <c r="U15" s="95" t="s">
        <v>46</v>
      </c>
      <c r="V15" s="402"/>
      <c r="W15" s="634"/>
      <c r="X15" s="94"/>
      <c r="Y15" s="634">
        <v>0.55902777777777779</v>
      </c>
      <c r="Z15" s="634">
        <v>0.60069444444444442</v>
      </c>
      <c r="AA15" s="634" t="s">
        <v>46</v>
      </c>
      <c r="AB15" s="633">
        <v>0.54166666666666663</v>
      </c>
      <c r="AC15" s="634">
        <v>0.57291666666666663</v>
      </c>
      <c r="AD15" s="104" t="s">
        <v>47</v>
      </c>
      <c r="AE15" s="633">
        <v>0.55555555555555558</v>
      </c>
      <c r="AF15" s="634">
        <v>0.58680555555555558</v>
      </c>
      <c r="AG15" s="635" t="s">
        <v>47</v>
      </c>
      <c r="AH15" s="95"/>
      <c r="AI15" s="95"/>
      <c r="AJ15" s="94"/>
      <c r="AK15" s="91"/>
      <c r="AL15" s="91"/>
      <c r="AM15" s="91"/>
      <c r="AN15" s="402">
        <v>0.49305555555555558</v>
      </c>
      <c r="AO15" s="634">
        <v>0.53472222222222221</v>
      </c>
      <c r="AP15" s="634" t="s">
        <v>46</v>
      </c>
      <c r="AQ15" s="633">
        <v>0.55208333333333337</v>
      </c>
      <c r="AR15" s="634">
        <v>0.59375</v>
      </c>
      <c r="AS15" s="635" t="s">
        <v>46</v>
      </c>
      <c r="AT15" s="633">
        <v>0.47222222222222227</v>
      </c>
      <c r="AU15" s="634">
        <v>0.51388888888888895</v>
      </c>
      <c r="AV15" s="635" t="s">
        <v>46</v>
      </c>
      <c r="AW15" s="95">
        <v>0.51736111111111105</v>
      </c>
      <c r="AX15" s="95">
        <v>0.55902777777777779</v>
      </c>
      <c r="AY15" s="95" t="s">
        <v>46</v>
      </c>
      <c r="AZ15" s="90"/>
      <c r="BA15" s="91"/>
      <c r="BB15" s="92"/>
      <c r="BC15" s="402">
        <v>0.5</v>
      </c>
      <c r="BD15" s="634">
        <v>0.54166666666666663</v>
      </c>
      <c r="BE15" s="634" t="s">
        <v>46</v>
      </c>
      <c r="BF15" s="339">
        <v>0.52430555555555558</v>
      </c>
      <c r="BG15" s="95">
        <v>0.56597222222222221</v>
      </c>
      <c r="BH15" s="104" t="s">
        <v>46</v>
      </c>
      <c r="BI15" s="633"/>
      <c r="BJ15" s="634"/>
      <c r="BK15" s="104"/>
      <c r="BL15" s="95">
        <v>0.46527777777777773</v>
      </c>
      <c r="BM15" s="95">
        <v>0.50694444444444442</v>
      </c>
      <c r="BN15" s="95" t="s">
        <v>46</v>
      </c>
      <c r="BO15" s="402">
        <v>0.45833333333333331</v>
      </c>
      <c r="BP15" s="634">
        <v>0.48958333333333331</v>
      </c>
      <c r="BQ15" s="95" t="s">
        <v>47</v>
      </c>
      <c r="BR15" s="633"/>
      <c r="BS15" s="634"/>
      <c r="BT15" s="200"/>
      <c r="BU15" s="393"/>
      <c r="BV15" s="142"/>
      <c r="BW15" s="142"/>
      <c r="BX15" s="98">
        <v>0.48958333333333331</v>
      </c>
      <c r="BY15" s="99">
        <v>0.53125</v>
      </c>
      <c r="BZ15" s="108" t="s">
        <v>20</v>
      </c>
      <c r="CA15" s="577"/>
      <c r="CB15" s="64"/>
    </row>
    <row r="16" spans="1:160" s="65" customFormat="1" ht="9" customHeight="1" x14ac:dyDescent="0.25">
      <c r="A16" s="407"/>
      <c r="B16" s="634"/>
      <c r="C16" s="634"/>
      <c r="D16" s="98"/>
      <c r="E16" s="99"/>
      <c r="F16" s="100"/>
      <c r="G16" s="91"/>
      <c r="H16" s="91"/>
      <c r="I16" s="91"/>
      <c r="J16" s="90"/>
      <c r="K16" s="91"/>
      <c r="L16" s="92"/>
      <c r="M16" s="91"/>
      <c r="N16" s="91"/>
      <c r="O16" s="199"/>
      <c r="P16" s="340"/>
      <c r="Q16" s="91"/>
      <c r="R16" s="199"/>
      <c r="S16" s="91"/>
      <c r="T16" s="91"/>
      <c r="U16" s="91"/>
      <c r="V16" s="90"/>
      <c r="W16" s="91"/>
      <c r="X16" s="92"/>
      <c r="Y16" s="634"/>
      <c r="Z16" s="634"/>
      <c r="AA16" s="95"/>
      <c r="AB16" s="633"/>
      <c r="AC16" s="634"/>
      <c r="AD16" s="635"/>
      <c r="AE16" s="633"/>
      <c r="AF16" s="634"/>
      <c r="AG16" s="635"/>
      <c r="AH16" s="99"/>
      <c r="AI16" s="99"/>
      <c r="AJ16" s="100"/>
      <c r="AK16" s="91"/>
      <c r="AL16" s="91"/>
      <c r="AM16" s="91"/>
      <c r="AN16" s="90"/>
      <c r="AO16" s="91"/>
      <c r="AP16" s="91"/>
      <c r="AQ16" s="339"/>
      <c r="AR16" s="95"/>
      <c r="AS16" s="104"/>
      <c r="AT16" s="340"/>
      <c r="AU16" s="91"/>
      <c r="AV16" s="199"/>
      <c r="AW16" s="95"/>
      <c r="AX16" s="95"/>
      <c r="AY16" s="95"/>
      <c r="AZ16" s="96"/>
      <c r="BA16" s="95"/>
      <c r="BB16" s="94"/>
      <c r="BC16" s="402"/>
      <c r="BD16" s="634"/>
      <c r="BE16" s="634"/>
      <c r="BF16" s="346"/>
      <c r="BG16" s="99"/>
      <c r="BH16" s="360"/>
      <c r="BI16" s="340"/>
      <c r="BJ16" s="91"/>
      <c r="BK16" s="199"/>
      <c r="BL16" s="95"/>
      <c r="BM16" s="95"/>
      <c r="BN16" s="95"/>
      <c r="BO16" s="90"/>
      <c r="BP16" s="91"/>
      <c r="BQ16" s="91"/>
      <c r="BR16" s="339"/>
      <c r="BS16" s="95"/>
      <c r="BT16" s="200"/>
      <c r="BU16" s="393"/>
      <c r="BV16" s="142"/>
      <c r="BW16" s="142"/>
      <c r="BX16" s="96"/>
      <c r="BY16" s="95"/>
      <c r="BZ16" s="97"/>
      <c r="CA16" s="577"/>
      <c r="CB16" s="64"/>
    </row>
    <row r="17" spans="1:80" s="65" customFormat="1" ht="9" customHeight="1" x14ac:dyDescent="0.25">
      <c r="A17" s="409"/>
      <c r="B17" s="95"/>
      <c r="C17" s="95"/>
      <c r="D17" s="402"/>
      <c r="E17" s="634"/>
      <c r="F17" s="94"/>
      <c r="G17" s="91"/>
      <c r="H17" s="91"/>
      <c r="I17" s="91"/>
      <c r="J17" s="90"/>
      <c r="K17" s="91"/>
      <c r="L17" s="92"/>
      <c r="M17" s="95"/>
      <c r="N17" s="95"/>
      <c r="O17" s="104"/>
      <c r="P17" s="340"/>
      <c r="Q17" s="91"/>
      <c r="R17" s="199"/>
      <c r="S17" s="91"/>
      <c r="T17" s="91"/>
      <c r="U17" s="91"/>
      <c r="V17" s="90"/>
      <c r="W17" s="91"/>
      <c r="X17" s="92"/>
      <c r="Y17" s="634"/>
      <c r="Z17" s="634"/>
      <c r="AA17" s="634"/>
      <c r="AB17" s="633"/>
      <c r="AC17" s="634"/>
      <c r="AD17" s="104"/>
      <c r="AE17" s="633"/>
      <c r="AF17" s="634"/>
      <c r="AG17" s="635"/>
      <c r="AH17" s="91"/>
      <c r="AI17" s="91"/>
      <c r="AJ17" s="92"/>
      <c r="AK17" s="91"/>
      <c r="AL17" s="91"/>
      <c r="AM17" s="91"/>
      <c r="AN17" s="402"/>
      <c r="AO17" s="634"/>
      <c r="AP17" s="634"/>
      <c r="AQ17" s="633"/>
      <c r="AR17" s="634"/>
      <c r="AS17" s="635"/>
      <c r="AT17" s="340"/>
      <c r="AU17" s="91"/>
      <c r="AV17" s="199"/>
      <c r="AW17" s="95"/>
      <c r="AX17" s="95"/>
      <c r="AY17" s="95"/>
      <c r="AZ17" s="96"/>
      <c r="BA17" s="95"/>
      <c r="BB17" s="94"/>
      <c r="BC17" s="90"/>
      <c r="BD17" s="91"/>
      <c r="BE17" s="91"/>
      <c r="BF17" s="340"/>
      <c r="BG17" s="91"/>
      <c r="BH17" s="199"/>
      <c r="BI17" s="340"/>
      <c r="BJ17" s="91"/>
      <c r="BK17" s="199"/>
      <c r="BL17" s="95"/>
      <c r="BM17" s="95"/>
      <c r="BN17" s="95"/>
      <c r="BO17" s="90"/>
      <c r="BP17" s="91"/>
      <c r="BQ17" s="91"/>
      <c r="BR17" s="633"/>
      <c r="BS17" s="634"/>
      <c r="BT17" s="201"/>
      <c r="BU17" s="393"/>
      <c r="BV17" s="142"/>
      <c r="BW17" s="142"/>
      <c r="BX17" s="1330" t="s">
        <v>22</v>
      </c>
      <c r="BY17" s="1331"/>
      <c r="BZ17" s="1446"/>
      <c r="CA17" s="577"/>
      <c r="CB17" s="64"/>
    </row>
    <row r="18" spans="1:80" s="65" customFormat="1" ht="9" customHeight="1" x14ac:dyDescent="0.25">
      <c r="A18" s="410"/>
      <c r="B18" s="91"/>
      <c r="C18" s="91"/>
      <c r="D18" s="90"/>
      <c r="E18" s="91"/>
      <c r="F18" s="92"/>
      <c r="G18" s="91"/>
      <c r="H18" s="91"/>
      <c r="I18" s="91"/>
      <c r="J18" s="402"/>
      <c r="K18" s="634"/>
      <c r="L18" s="94"/>
      <c r="M18" s="95"/>
      <c r="N18" s="95"/>
      <c r="O18" s="104"/>
      <c r="P18" s="340"/>
      <c r="Q18" s="91"/>
      <c r="R18" s="199"/>
      <c r="S18" s="91"/>
      <c r="T18" s="91"/>
      <c r="U18" s="91"/>
      <c r="V18" s="402"/>
      <c r="W18" s="634"/>
      <c r="X18" s="403"/>
      <c r="Y18" s="634"/>
      <c r="Z18" s="634"/>
      <c r="AA18" s="634"/>
      <c r="AB18" s="340"/>
      <c r="AC18" s="91"/>
      <c r="AD18" s="199"/>
      <c r="AE18" s="340"/>
      <c r="AF18" s="91"/>
      <c r="AG18" s="199"/>
      <c r="AH18" s="634"/>
      <c r="AI18" s="634"/>
      <c r="AJ18" s="403"/>
      <c r="AK18" s="91"/>
      <c r="AL18" s="91"/>
      <c r="AM18" s="91"/>
      <c r="AN18" s="402"/>
      <c r="AO18" s="634"/>
      <c r="AP18" s="634"/>
      <c r="AQ18" s="633"/>
      <c r="AR18" s="634"/>
      <c r="AS18" s="635"/>
      <c r="AT18" s="340"/>
      <c r="AU18" s="91"/>
      <c r="AV18" s="199"/>
      <c r="AW18" s="91"/>
      <c r="AX18" s="91"/>
      <c r="AY18" s="91"/>
      <c r="AZ18" s="96"/>
      <c r="BA18" s="95"/>
      <c r="BB18" s="94"/>
      <c r="BC18" s="402"/>
      <c r="BD18" s="634"/>
      <c r="BE18" s="95"/>
      <c r="BF18" s="340"/>
      <c r="BG18" s="91"/>
      <c r="BH18" s="199"/>
      <c r="BI18" s="340"/>
      <c r="BJ18" s="91"/>
      <c r="BK18" s="199"/>
      <c r="BL18" s="95"/>
      <c r="BM18" s="95"/>
      <c r="BN18" s="95"/>
      <c r="BO18" s="90"/>
      <c r="BP18" s="91"/>
      <c r="BQ18" s="91"/>
      <c r="BR18" s="633"/>
      <c r="BS18" s="634"/>
      <c r="BT18" s="201"/>
      <c r="BU18" s="369"/>
      <c r="BV18" s="95"/>
      <c r="BW18" s="95"/>
      <c r="BX18" s="402"/>
      <c r="BY18" s="634"/>
      <c r="BZ18" s="102"/>
      <c r="CA18" s="577"/>
      <c r="CB18" s="64"/>
    </row>
    <row r="19" spans="1:80" s="65" customFormat="1" ht="9" customHeight="1" x14ac:dyDescent="0.25">
      <c r="A19" s="407"/>
      <c r="B19" s="634"/>
      <c r="C19" s="95"/>
      <c r="D19" s="402"/>
      <c r="E19" s="634"/>
      <c r="F19" s="94"/>
      <c r="G19" s="91"/>
      <c r="H19" s="91"/>
      <c r="I19" s="91"/>
      <c r="J19" s="90"/>
      <c r="K19" s="91"/>
      <c r="L19" s="92"/>
      <c r="M19" s="95"/>
      <c r="N19" s="95"/>
      <c r="O19" s="104"/>
      <c r="P19" s="340"/>
      <c r="Q19" s="91"/>
      <c r="R19" s="199"/>
      <c r="S19" s="91"/>
      <c r="T19" s="91"/>
      <c r="U19" s="91"/>
      <c r="V19" s="402"/>
      <c r="W19" s="634"/>
      <c r="X19" s="403"/>
      <c r="Y19" s="91"/>
      <c r="Z19" s="91"/>
      <c r="AA19" s="91"/>
      <c r="AB19" s="340"/>
      <c r="AC19" s="91"/>
      <c r="AD19" s="199"/>
      <c r="AE19" s="340"/>
      <c r="AF19" s="91"/>
      <c r="AG19" s="199"/>
      <c r="AH19" s="67"/>
      <c r="AI19" s="67"/>
      <c r="AJ19" s="501"/>
      <c r="AK19" s="91"/>
      <c r="AL19" s="91"/>
      <c r="AM19" s="91"/>
      <c r="AN19" s="96"/>
      <c r="AO19" s="95"/>
      <c r="AP19" s="95"/>
      <c r="AQ19" s="633"/>
      <c r="AR19" s="634"/>
      <c r="AS19" s="635"/>
      <c r="AT19" s="340"/>
      <c r="AU19" s="91"/>
      <c r="AV19" s="199"/>
      <c r="AW19" s="91"/>
      <c r="AX19" s="91"/>
      <c r="AY19" s="91"/>
      <c r="AZ19" s="96"/>
      <c r="BA19" s="95"/>
      <c r="BB19" s="94"/>
      <c r="BC19" s="98"/>
      <c r="BD19" s="99"/>
      <c r="BE19" s="101"/>
      <c r="BF19" s="633"/>
      <c r="BG19" s="634"/>
      <c r="BH19" s="104"/>
      <c r="BI19" s="339"/>
      <c r="BJ19" s="95"/>
      <c r="BK19" s="104"/>
      <c r="BL19" s="91"/>
      <c r="BM19" s="91"/>
      <c r="BN19" s="91"/>
      <c r="BO19" s="90"/>
      <c r="BP19" s="91"/>
      <c r="BQ19" s="91"/>
      <c r="BR19" s="633"/>
      <c r="BS19" s="634"/>
      <c r="BT19" s="201"/>
      <c r="BU19" s="369"/>
      <c r="BV19" s="95"/>
      <c r="BW19" s="95"/>
      <c r="BX19" s="402">
        <v>0.58333333333333337</v>
      </c>
      <c r="BY19" s="634">
        <v>0.61111111111111105</v>
      </c>
      <c r="BZ19" s="102" t="s">
        <v>52</v>
      </c>
      <c r="CA19" s="577"/>
      <c r="CB19" s="64"/>
    </row>
    <row r="20" spans="1:80" s="65" customFormat="1" ht="9" customHeight="1" x14ac:dyDescent="0.25">
      <c r="A20" s="407"/>
      <c r="B20" s="634"/>
      <c r="C20" s="95"/>
      <c r="D20" s="402"/>
      <c r="E20" s="634"/>
      <c r="F20" s="94"/>
      <c r="G20" s="91"/>
      <c r="H20" s="91"/>
      <c r="I20" s="91"/>
      <c r="J20" s="402"/>
      <c r="K20" s="634"/>
      <c r="L20" s="94"/>
      <c r="M20" s="95"/>
      <c r="N20" s="95"/>
      <c r="O20" s="104"/>
      <c r="P20" s="340"/>
      <c r="Q20" s="91"/>
      <c r="R20" s="199"/>
      <c r="S20" s="91"/>
      <c r="T20" s="91"/>
      <c r="U20" s="91"/>
      <c r="V20" s="98"/>
      <c r="W20" s="99"/>
      <c r="X20" s="100"/>
      <c r="Y20" s="634"/>
      <c r="Z20" s="634"/>
      <c r="AA20" s="95"/>
      <c r="AB20" s="633"/>
      <c r="AC20" s="634"/>
      <c r="AD20" s="104"/>
      <c r="AE20" s="340"/>
      <c r="AF20" s="91"/>
      <c r="AG20" s="199"/>
      <c r="AH20" s="67"/>
      <c r="AI20" s="67"/>
      <c r="AJ20" s="501"/>
      <c r="AK20" s="91"/>
      <c r="AL20" s="91"/>
      <c r="AM20" s="91"/>
      <c r="AN20" s="96"/>
      <c r="AO20" s="95"/>
      <c r="AP20" s="95"/>
      <c r="AQ20" s="340"/>
      <c r="AR20" s="91"/>
      <c r="AS20" s="199"/>
      <c r="AT20" s="633"/>
      <c r="AU20" s="634"/>
      <c r="AV20" s="104"/>
      <c r="AW20" s="1331"/>
      <c r="AX20" s="1331"/>
      <c r="AY20" s="1331"/>
      <c r="AZ20" s="96"/>
      <c r="BA20" s="95"/>
      <c r="BB20" s="94"/>
      <c r="BC20" s="90"/>
      <c r="BD20" s="91"/>
      <c r="BE20" s="91"/>
      <c r="BF20" s="633"/>
      <c r="BG20" s="634"/>
      <c r="BH20" s="635"/>
      <c r="BI20" s="340"/>
      <c r="BJ20" s="91"/>
      <c r="BK20" s="199"/>
      <c r="BL20" s="91"/>
      <c r="BM20" s="91"/>
      <c r="BN20" s="91"/>
      <c r="BO20" s="90"/>
      <c r="BP20" s="91"/>
      <c r="BQ20" s="91"/>
      <c r="BR20" s="339"/>
      <c r="BS20" s="95"/>
      <c r="BT20" s="200"/>
      <c r="BU20" s="369"/>
      <c r="BV20" s="95"/>
      <c r="BW20" s="95"/>
      <c r="BX20" s="96"/>
      <c r="BY20" s="95"/>
      <c r="BZ20" s="97"/>
      <c r="CA20" s="577"/>
      <c r="CB20" s="64"/>
    </row>
    <row r="21" spans="1:80" s="65" customFormat="1" ht="9" customHeight="1" x14ac:dyDescent="0.25">
      <c r="A21" s="407"/>
      <c r="B21" s="634"/>
      <c r="C21" s="95"/>
      <c r="D21" s="402"/>
      <c r="E21" s="634"/>
      <c r="F21" s="94"/>
      <c r="G21" s="634"/>
      <c r="H21" s="634"/>
      <c r="I21" s="95"/>
      <c r="J21" s="402"/>
      <c r="K21" s="634"/>
      <c r="L21" s="94"/>
      <c r="M21" s="95"/>
      <c r="N21" s="95"/>
      <c r="O21" s="104"/>
      <c r="P21" s="633"/>
      <c r="Q21" s="634"/>
      <c r="R21" s="104"/>
      <c r="S21" s="91"/>
      <c r="T21" s="91"/>
      <c r="U21" s="91"/>
      <c r="V21" s="98"/>
      <c r="W21" s="99"/>
      <c r="X21" s="100"/>
      <c r="Y21" s="634"/>
      <c r="Z21" s="634"/>
      <c r="AA21" s="95"/>
      <c r="AB21" s="340"/>
      <c r="AC21" s="91"/>
      <c r="AD21" s="199"/>
      <c r="AE21" s="633"/>
      <c r="AF21" s="634"/>
      <c r="AG21" s="104"/>
      <c r="AH21" s="67"/>
      <c r="AI21" s="67"/>
      <c r="AJ21" s="501"/>
      <c r="AK21" s="91"/>
      <c r="AL21" s="91"/>
      <c r="AM21" s="91"/>
      <c r="AN21" s="96"/>
      <c r="AO21" s="95"/>
      <c r="AP21" s="95"/>
      <c r="AQ21" s="340"/>
      <c r="AR21" s="91"/>
      <c r="AS21" s="199"/>
      <c r="AT21" s="633"/>
      <c r="AU21" s="634"/>
      <c r="AV21" s="104"/>
      <c r="AW21" s="634"/>
      <c r="AX21" s="634"/>
      <c r="AY21" s="95"/>
      <c r="AZ21" s="90"/>
      <c r="BA21" s="91"/>
      <c r="BB21" s="92"/>
      <c r="BC21" s="402"/>
      <c r="BD21" s="634"/>
      <c r="BE21" s="95"/>
      <c r="BF21" s="633"/>
      <c r="BG21" s="634"/>
      <c r="BH21" s="104"/>
      <c r="BI21" s="339"/>
      <c r="BJ21" s="95"/>
      <c r="BK21" s="104"/>
      <c r="BL21" s="91"/>
      <c r="BM21" s="91"/>
      <c r="BN21" s="91"/>
      <c r="BO21" s="90"/>
      <c r="BP21" s="91"/>
      <c r="BQ21" s="91"/>
      <c r="BR21" s="339"/>
      <c r="BS21" s="95"/>
      <c r="BT21" s="200"/>
      <c r="BU21" s="393"/>
      <c r="BV21" s="142"/>
      <c r="BW21" s="142"/>
      <c r="BX21" s="96"/>
      <c r="BY21" s="95"/>
      <c r="BZ21" s="97"/>
      <c r="CA21" s="577"/>
      <c r="CB21" s="64"/>
    </row>
    <row r="22" spans="1:80" ht="9" customHeight="1" x14ac:dyDescent="0.25">
      <c r="A22" s="1329"/>
      <c r="B22" s="1317"/>
      <c r="C22" s="1317"/>
      <c r="D22" s="1319" t="s">
        <v>24</v>
      </c>
      <c r="E22" s="1317"/>
      <c r="F22" s="1320"/>
      <c r="G22" s="1317"/>
      <c r="H22" s="1317"/>
      <c r="I22" s="1317"/>
      <c r="J22" s="1319"/>
      <c r="K22" s="1317"/>
      <c r="L22" s="1320"/>
      <c r="M22" s="1317" t="s">
        <v>139</v>
      </c>
      <c r="N22" s="1317"/>
      <c r="O22" s="1318"/>
      <c r="P22" s="1325"/>
      <c r="Q22" s="1317"/>
      <c r="R22" s="1318"/>
      <c r="S22" s="1317" t="s">
        <v>44</v>
      </c>
      <c r="T22" s="1317"/>
      <c r="U22" s="1317"/>
      <c r="V22" s="1319" t="s">
        <v>23</v>
      </c>
      <c r="W22" s="1317"/>
      <c r="X22" s="1320"/>
      <c r="Y22" s="1317"/>
      <c r="Z22" s="1317"/>
      <c r="AA22" s="1317"/>
      <c r="AB22" s="1325"/>
      <c r="AC22" s="1317"/>
      <c r="AD22" s="1318"/>
      <c r="AE22" s="1325"/>
      <c r="AF22" s="1317"/>
      <c r="AG22" s="1318"/>
      <c r="AH22" s="1317" t="s">
        <v>23</v>
      </c>
      <c r="AI22" s="1317"/>
      <c r="AJ22" s="1320"/>
      <c r="AK22" s="106"/>
      <c r="AL22" s="106"/>
      <c r="AM22" s="106"/>
      <c r="AN22" s="1319" t="s">
        <v>44</v>
      </c>
      <c r="AO22" s="1317"/>
      <c r="AP22" s="1317"/>
      <c r="AQ22" s="347"/>
      <c r="AR22" s="106"/>
      <c r="AS22" s="358"/>
      <c r="AT22" s="1325" t="s">
        <v>43</v>
      </c>
      <c r="AU22" s="1317"/>
      <c r="AV22" s="1318"/>
      <c r="AW22" s="1317"/>
      <c r="AX22" s="1317"/>
      <c r="AY22" s="1317"/>
      <c r="AZ22" s="1319"/>
      <c r="BA22" s="1317"/>
      <c r="BB22" s="1320"/>
      <c r="BC22" s="1319" t="s">
        <v>44</v>
      </c>
      <c r="BD22" s="1317"/>
      <c r="BE22" s="1317"/>
      <c r="BF22" s="1325" t="s">
        <v>25</v>
      </c>
      <c r="BG22" s="1317"/>
      <c r="BH22" s="1318"/>
      <c r="BI22" s="1325"/>
      <c r="BJ22" s="1317"/>
      <c r="BK22" s="1318"/>
      <c r="BL22" s="1317" t="s">
        <v>43</v>
      </c>
      <c r="BM22" s="1317"/>
      <c r="BN22" s="1317"/>
      <c r="BO22" s="1319" t="s">
        <v>40</v>
      </c>
      <c r="BP22" s="1317"/>
      <c r="BQ22" s="1317"/>
      <c r="BR22" s="629"/>
      <c r="BS22" s="617"/>
      <c r="BT22" s="649"/>
      <c r="BU22" s="393"/>
      <c r="BV22" s="142"/>
      <c r="BW22" s="142"/>
      <c r="BX22" s="616"/>
      <c r="BY22" s="617"/>
      <c r="BZ22" s="654"/>
      <c r="CA22" s="577"/>
      <c r="CB22" s="64"/>
    </row>
    <row r="23" spans="1:80" ht="9" customHeight="1" x14ac:dyDescent="0.25">
      <c r="A23" s="411"/>
      <c r="B23" s="110"/>
      <c r="C23" s="111"/>
      <c r="D23" s="112"/>
      <c r="E23" s="110"/>
      <c r="F23" s="113"/>
      <c r="G23" s="110"/>
      <c r="H23" s="110"/>
      <c r="I23" s="111"/>
      <c r="J23" s="112"/>
      <c r="K23" s="110"/>
      <c r="L23" s="113"/>
      <c r="M23" s="95"/>
      <c r="N23" s="95"/>
      <c r="O23" s="104"/>
      <c r="P23" s="341"/>
      <c r="Q23" s="110"/>
      <c r="R23" s="361"/>
      <c r="S23" s="110"/>
      <c r="T23" s="110"/>
      <c r="U23" s="111"/>
      <c r="V23" s="112"/>
      <c r="W23" s="110"/>
      <c r="X23" s="113"/>
      <c r="Y23" s="106"/>
      <c r="Z23" s="106"/>
      <c r="AA23" s="106"/>
      <c r="AB23" s="341"/>
      <c r="AC23" s="110"/>
      <c r="AD23" s="361"/>
      <c r="AE23" s="341"/>
      <c r="AF23" s="110"/>
      <c r="AG23" s="361"/>
      <c r="AH23" s="67"/>
      <c r="AI23" s="67"/>
      <c r="AJ23" s="501"/>
      <c r="AK23" s="106"/>
      <c r="AL23" s="106"/>
      <c r="AM23" s="106"/>
      <c r="AN23" s="96"/>
      <c r="AO23" s="95"/>
      <c r="AP23" s="95"/>
      <c r="AQ23" s="347"/>
      <c r="AR23" s="106"/>
      <c r="AS23" s="358"/>
      <c r="AT23" s="341"/>
      <c r="AU23" s="110"/>
      <c r="AV23" s="361"/>
      <c r="AW23" s="110"/>
      <c r="AX23" s="110"/>
      <c r="AY23" s="111"/>
      <c r="AZ23" s="112"/>
      <c r="BA23" s="110"/>
      <c r="BB23" s="113"/>
      <c r="BC23" s="1319"/>
      <c r="BD23" s="1317"/>
      <c r="BE23" s="1317"/>
      <c r="BF23" s="341"/>
      <c r="BG23" s="110"/>
      <c r="BH23" s="361"/>
      <c r="BI23" s="339"/>
      <c r="BJ23" s="95"/>
      <c r="BK23" s="104"/>
      <c r="BL23" s="110"/>
      <c r="BM23" s="110"/>
      <c r="BN23" s="111"/>
      <c r="BO23" s="112"/>
      <c r="BP23" s="110"/>
      <c r="BQ23" s="111"/>
      <c r="BR23" s="512"/>
      <c r="BS23" s="111"/>
      <c r="BT23" s="342"/>
      <c r="BU23" s="393"/>
      <c r="BV23" s="142"/>
      <c r="BW23" s="142"/>
      <c r="BX23" s="114"/>
      <c r="BY23" s="111"/>
      <c r="BZ23" s="335"/>
      <c r="CA23" s="577"/>
      <c r="CB23" s="64"/>
    </row>
    <row r="24" spans="1:80" s="218" customFormat="1" ht="9" customHeight="1" x14ac:dyDescent="0.25">
      <c r="A24" s="412"/>
      <c r="B24" s="219"/>
      <c r="C24" s="219" t="s">
        <v>42</v>
      </c>
      <c r="D24" s="220"/>
      <c r="E24" s="219"/>
      <c r="F24" s="221" t="s">
        <v>42</v>
      </c>
      <c r="G24" s="219"/>
      <c r="H24" s="219"/>
      <c r="I24" s="219" t="s">
        <v>42</v>
      </c>
      <c r="J24" s="220"/>
      <c r="K24" s="219"/>
      <c r="L24" s="221" t="s">
        <v>42</v>
      </c>
      <c r="M24" s="219"/>
      <c r="N24" s="219"/>
      <c r="O24" s="362" t="s">
        <v>42</v>
      </c>
      <c r="P24" s="383"/>
      <c r="Q24" s="219"/>
      <c r="R24" s="362" t="s">
        <v>42</v>
      </c>
      <c r="S24" s="219"/>
      <c r="T24" s="219"/>
      <c r="U24" s="219" t="s">
        <v>42</v>
      </c>
      <c r="V24" s="220"/>
      <c r="W24" s="219"/>
      <c r="X24" s="221" t="s">
        <v>42</v>
      </c>
      <c r="Y24" s="219"/>
      <c r="Z24" s="219"/>
      <c r="AA24" s="219" t="s">
        <v>42</v>
      </c>
      <c r="AB24" s="383"/>
      <c r="AC24" s="219"/>
      <c r="AD24" s="362" t="s">
        <v>42</v>
      </c>
      <c r="AE24" s="383"/>
      <c r="AF24" s="219"/>
      <c r="AG24" s="362" t="s">
        <v>42</v>
      </c>
      <c r="AH24" s="219"/>
      <c r="AI24" s="219"/>
      <c r="AJ24" s="221" t="s">
        <v>42</v>
      </c>
      <c r="AK24" s="225"/>
      <c r="AL24" s="225"/>
      <c r="AM24" s="423" t="s">
        <v>42</v>
      </c>
      <c r="AN24" s="220"/>
      <c r="AO24" s="219"/>
      <c r="AP24" s="219" t="s">
        <v>42</v>
      </c>
      <c r="AQ24" s="427"/>
      <c r="AR24" s="223"/>
      <c r="AS24" s="522" t="s">
        <v>42</v>
      </c>
      <c r="AT24" s="383"/>
      <c r="AU24" s="219"/>
      <c r="AV24" s="362" t="s">
        <v>42</v>
      </c>
      <c r="AW24" s="219"/>
      <c r="AX24" s="219"/>
      <c r="AY24" s="219" t="s">
        <v>42</v>
      </c>
      <c r="AZ24" s="220"/>
      <c r="BA24" s="219"/>
      <c r="BB24" s="221" t="s">
        <v>42</v>
      </c>
      <c r="BC24" s="112"/>
      <c r="BD24" s="110"/>
      <c r="BE24" s="110" t="s">
        <v>42</v>
      </c>
      <c r="BF24" s="383"/>
      <c r="BG24" s="219"/>
      <c r="BH24" s="362" t="s">
        <v>42</v>
      </c>
      <c r="BI24" s="527"/>
      <c r="BJ24" s="227"/>
      <c r="BK24" s="528" t="s">
        <v>42</v>
      </c>
      <c r="BL24" s="219"/>
      <c r="BM24" s="219"/>
      <c r="BN24" s="219" t="s">
        <v>42</v>
      </c>
      <c r="BO24" s="220"/>
      <c r="BP24" s="219"/>
      <c r="BQ24" s="219" t="s">
        <v>42</v>
      </c>
      <c r="BR24" s="383"/>
      <c r="BS24" s="219"/>
      <c r="BT24" s="226" t="s">
        <v>42</v>
      </c>
      <c r="BU24" s="370"/>
      <c r="BV24" s="219"/>
      <c r="BW24" s="219" t="s">
        <v>42</v>
      </c>
      <c r="BX24" s="220"/>
      <c r="BY24" s="219"/>
      <c r="BZ24" s="224" t="s">
        <v>42</v>
      </c>
      <c r="CA24" s="577"/>
      <c r="CB24" s="64"/>
    </row>
    <row r="25" spans="1:80" s="65" customFormat="1" ht="9.9499999999999993" customHeight="1" x14ac:dyDescent="0.25">
      <c r="A25" s="1379"/>
      <c r="B25" s="1347"/>
      <c r="C25" s="1347"/>
      <c r="D25" s="1455"/>
      <c r="E25" s="1370"/>
      <c r="F25" s="1394"/>
      <c r="G25" s="1347"/>
      <c r="H25" s="1347"/>
      <c r="I25" s="1347"/>
      <c r="J25" s="1346"/>
      <c r="K25" s="1347"/>
      <c r="L25" s="1375"/>
      <c r="M25" s="1347"/>
      <c r="N25" s="1347"/>
      <c r="O25" s="1368"/>
      <c r="P25" s="1367"/>
      <c r="Q25" s="1347"/>
      <c r="R25" s="1368"/>
      <c r="S25" s="1377"/>
      <c r="T25" s="1377"/>
      <c r="U25" s="1377"/>
      <c r="V25" s="1455"/>
      <c r="W25" s="1370"/>
      <c r="X25" s="1394"/>
      <c r="Y25" s="1347"/>
      <c r="Z25" s="1347"/>
      <c r="AA25" s="1347"/>
      <c r="AB25" s="1369"/>
      <c r="AC25" s="1370"/>
      <c r="AD25" s="1371"/>
      <c r="AE25" s="1376"/>
      <c r="AF25" s="1377"/>
      <c r="AG25" s="1378"/>
      <c r="AH25" s="1377"/>
      <c r="AI25" s="1377"/>
      <c r="AJ25" s="1412"/>
      <c r="AK25" s="1377"/>
      <c r="AL25" s="1377"/>
      <c r="AM25" s="1377"/>
      <c r="AN25" s="1346"/>
      <c r="AO25" s="1347"/>
      <c r="AP25" s="1347"/>
      <c r="AQ25" s="1376"/>
      <c r="AR25" s="1377"/>
      <c r="AS25" s="1378"/>
      <c r="AT25" s="1367"/>
      <c r="AU25" s="1347"/>
      <c r="AV25" s="1368"/>
      <c r="AW25" s="1347"/>
      <c r="AX25" s="1347"/>
      <c r="AY25" s="1347"/>
      <c r="AZ25" s="1346"/>
      <c r="BA25" s="1347"/>
      <c r="BB25" s="1375"/>
      <c r="BC25" s="647"/>
      <c r="BD25" s="620"/>
      <c r="BE25" s="620"/>
      <c r="BF25" s="1369"/>
      <c r="BG25" s="1370"/>
      <c r="BH25" s="1371"/>
      <c r="BI25" s="1376"/>
      <c r="BJ25" s="1377"/>
      <c r="BK25" s="1378"/>
      <c r="BL25" s="1347"/>
      <c r="BM25" s="1347"/>
      <c r="BN25" s="1347"/>
      <c r="BO25" s="1414"/>
      <c r="BP25" s="1377"/>
      <c r="BQ25" s="1377"/>
      <c r="BR25" s="631"/>
      <c r="BS25" s="619"/>
      <c r="BT25" s="332"/>
      <c r="BU25" s="1347"/>
      <c r="BV25" s="1347"/>
      <c r="BW25" s="1347"/>
      <c r="BX25" s="618"/>
      <c r="BY25" s="619"/>
      <c r="BZ25" s="637"/>
      <c r="CA25" s="577"/>
      <c r="CB25" s="64"/>
    </row>
    <row r="26" spans="1:80" s="65" customFormat="1" ht="9.9499999999999993" customHeight="1" x14ac:dyDescent="0.25">
      <c r="A26" s="1390" t="s">
        <v>123</v>
      </c>
      <c r="B26" s="1385"/>
      <c r="C26" s="1385"/>
      <c r="D26" s="1388" t="s">
        <v>123</v>
      </c>
      <c r="E26" s="1385"/>
      <c r="F26" s="1387"/>
      <c r="G26" s="1385" t="s">
        <v>123</v>
      </c>
      <c r="H26" s="1385"/>
      <c r="I26" s="1385"/>
      <c r="J26" s="1388" t="s">
        <v>123</v>
      </c>
      <c r="K26" s="1385"/>
      <c r="L26" s="1387"/>
      <c r="M26" s="1385" t="s">
        <v>123</v>
      </c>
      <c r="N26" s="1385"/>
      <c r="O26" s="1386"/>
      <c r="P26" s="1384" t="s">
        <v>123</v>
      </c>
      <c r="Q26" s="1385"/>
      <c r="R26" s="1386"/>
      <c r="S26" s="1385" t="s">
        <v>123</v>
      </c>
      <c r="T26" s="1385"/>
      <c r="U26" s="1385"/>
      <c r="V26" s="1388" t="s">
        <v>123</v>
      </c>
      <c r="W26" s="1385"/>
      <c r="X26" s="1387"/>
      <c r="Y26" s="1385" t="s">
        <v>123</v>
      </c>
      <c r="Z26" s="1385"/>
      <c r="AA26" s="1385"/>
      <c r="AB26" s="1384" t="s">
        <v>123</v>
      </c>
      <c r="AC26" s="1385"/>
      <c r="AD26" s="1386"/>
      <c r="AE26" s="1384" t="s">
        <v>123</v>
      </c>
      <c r="AF26" s="1385"/>
      <c r="AG26" s="1386"/>
      <c r="AH26" s="1385" t="s">
        <v>123</v>
      </c>
      <c r="AI26" s="1385"/>
      <c r="AJ26" s="1387"/>
      <c r="AK26" s="1385" t="s">
        <v>123</v>
      </c>
      <c r="AL26" s="1385"/>
      <c r="AM26" s="1385"/>
      <c r="AN26" s="1388" t="s">
        <v>123</v>
      </c>
      <c r="AO26" s="1385"/>
      <c r="AP26" s="1385"/>
      <c r="AQ26" s="1384" t="s">
        <v>123</v>
      </c>
      <c r="AR26" s="1385"/>
      <c r="AS26" s="1386"/>
      <c r="AT26" s="1384" t="s">
        <v>123</v>
      </c>
      <c r="AU26" s="1385"/>
      <c r="AV26" s="1386"/>
      <c r="AW26" s="1385" t="s">
        <v>123</v>
      </c>
      <c r="AX26" s="1385"/>
      <c r="AY26" s="1385"/>
      <c r="AZ26" s="1388" t="s">
        <v>123</v>
      </c>
      <c r="BA26" s="1385"/>
      <c r="BB26" s="1387"/>
      <c r="BC26" s="1388" t="s">
        <v>123</v>
      </c>
      <c r="BD26" s="1385"/>
      <c r="BE26" s="1385"/>
      <c r="BF26" s="1384" t="s">
        <v>123</v>
      </c>
      <c r="BG26" s="1385"/>
      <c r="BH26" s="1386"/>
      <c r="BI26" s="1384" t="s">
        <v>123</v>
      </c>
      <c r="BJ26" s="1385"/>
      <c r="BK26" s="1386"/>
      <c r="BL26" s="1385" t="s">
        <v>123</v>
      </c>
      <c r="BM26" s="1385"/>
      <c r="BN26" s="1385"/>
      <c r="BO26" s="1388" t="s">
        <v>123</v>
      </c>
      <c r="BP26" s="1385"/>
      <c r="BQ26" s="1385"/>
      <c r="BR26" s="1384" t="s">
        <v>123</v>
      </c>
      <c r="BS26" s="1385"/>
      <c r="BT26" s="1463"/>
      <c r="BU26" s="1385" t="s">
        <v>123</v>
      </c>
      <c r="BV26" s="1385"/>
      <c r="BW26" s="1385"/>
      <c r="BX26" s="1388" t="s">
        <v>123</v>
      </c>
      <c r="BY26" s="1385"/>
      <c r="BZ26" s="1389"/>
      <c r="CA26" s="577"/>
      <c r="CB26" s="64"/>
    </row>
    <row r="27" spans="1:80" s="65" customFormat="1" ht="9.9499999999999993" customHeight="1" x14ac:dyDescent="0.25">
      <c r="A27" s="1379"/>
      <c r="B27" s="1347"/>
      <c r="C27" s="1347"/>
      <c r="D27" s="1455"/>
      <c r="E27" s="1370"/>
      <c r="F27" s="1394"/>
      <c r="G27" s="1363"/>
      <c r="H27" s="1363"/>
      <c r="I27" s="1363"/>
      <c r="J27" s="1456"/>
      <c r="K27" s="1453"/>
      <c r="L27" s="1457"/>
      <c r="M27" s="1363"/>
      <c r="N27" s="1363"/>
      <c r="O27" s="1458"/>
      <c r="P27" s="1459"/>
      <c r="Q27" s="1363"/>
      <c r="R27" s="1458"/>
      <c r="S27" s="1377"/>
      <c r="T27" s="1377"/>
      <c r="U27" s="1377"/>
      <c r="V27" s="1460"/>
      <c r="W27" s="1461"/>
      <c r="X27" s="1462"/>
      <c r="Y27" s="1347"/>
      <c r="Z27" s="1347"/>
      <c r="AA27" s="1347"/>
      <c r="AB27" s="1372"/>
      <c r="AC27" s="1373"/>
      <c r="AD27" s="1374"/>
      <c r="AE27" s="1376"/>
      <c r="AF27" s="1377"/>
      <c r="AG27" s="1378"/>
      <c r="AH27" s="1377"/>
      <c r="AI27" s="1377"/>
      <c r="AJ27" s="1412"/>
      <c r="AK27" s="1377"/>
      <c r="AL27" s="1377"/>
      <c r="AM27" s="1377"/>
      <c r="AN27" s="1456"/>
      <c r="AO27" s="1453"/>
      <c r="AP27" s="1453"/>
      <c r="AQ27" s="1376"/>
      <c r="AR27" s="1377"/>
      <c r="AS27" s="1378"/>
      <c r="AT27" s="1452"/>
      <c r="AU27" s="1453"/>
      <c r="AV27" s="1454"/>
      <c r="AW27" s="1347"/>
      <c r="AX27" s="1347"/>
      <c r="AY27" s="1347"/>
      <c r="AZ27" s="1346"/>
      <c r="BA27" s="1347"/>
      <c r="BB27" s="1375"/>
      <c r="BC27" s="1455"/>
      <c r="BD27" s="1370"/>
      <c r="BE27" s="1370"/>
      <c r="BF27" s="1369"/>
      <c r="BG27" s="1370"/>
      <c r="BH27" s="1371"/>
      <c r="BI27" s="1367"/>
      <c r="BJ27" s="1347"/>
      <c r="BK27" s="1368"/>
      <c r="BL27" s="1347"/>
      <c r="BM27" s="1347"/>
      <c r="BN27" s="1347"/>
      <c r="BO27" s="1414"/>
      <c r="BP27" s="1377"/>
      <c r="BQ27" s="1377"/>
      <c r="BR27" s="646"/>
      <c r="BS27" s="645"/>
      <c r="BT27" s="343"/>
      <c r="BU27" s="1347"/>
      <c r="BV27" s="1347"/>
      <c r="BW27" s="1347"/>
      <c r="BX27" s="644"/>
      <c r="BY27" s="645"/>
      <c r="BZ27" s="353"/>
      <c r="CA27" s="577"/>
      <c r="CB27" s="64"/>
    </row>
    <row r="28" spans="1:80" ht="9" customHeight="1" x14ac:dyDescent="0.25">
      <c r="A28" s="413"/>
      <c r="B28" s="115"/>
      <c r="C28" s="115"/>
      <c r="D28" s="117"/>
      <c r="E28" s="115"/>
      <c r="F28" s="116"/>
      <c r="G28" s="118"/>
      <c r="H28" s="118"/>
      <c r="I28" s="118"/>
      <c r="J28" s="117"/>
      <c r="K28" s="115"/>
      <c r="L28" s="116"/>
      <c r="M28" s="115"/>
      <c r="N28" s="115"/>
      <c r="O28" s="425"/>
      <c r="P28" s="384"/>
      <c r="Q28" s="118"/>
      <c r="R28" s="385"/>
      <c r="S28" s="115"/>
      <c r="T28" s="115"/>
      <c r="U28" s="115"/>
      <c r="V28" s="117"/>
      <c r="W28" s="115"/>
      <c r="X28" s="116"/>
      <c r="Y28" s="115"/>
      <c r="Z28" s="115"/>
      <c r="AA28" s="115"/>
      <c r="AB28" s="344"/>
      <c r="AC28" s="115"/>
      <c r="AD28" s="425"/>
      <c r="AE28" s="344"/>
      <c r="AF28" s="115"/>
      <c r="AG28" s="425"/>
      <c r="AH28" s="115"/>
      <c r="AI28" s="115"/>
      <c r="AJ28" s="116"/>
      <c r="AK28" s="106"/>
      <c r="AL28" s="106"/>
      <c r="AM28" s="106"/>
      <c r="AN28" s="117"/>
      <c r="AO28" s="115"/>
      <c r="AP28" s="115"/>
      <c r="AQ28" s="345"/>
      <c r="AR28" s="93"/>
      <c r="AS28" s="377"/>
      <c r="AT28" s="344"/>
      <c r="AU28" s="115"/>
      <c r="AV28" s="425"/>
      <c r="AW28" s="115"/>
      <c r="AX28" s="115"/>
      <c r="AY28" s="115"/>
      <c r="AZ28" s="117"/>
      <c r="BA28" s="115"/>
      <c r="BB28" s="116"/>
      <c r="BC28" s="117"/>
      <c r="BD28" s="115"/>
      <c r="BE28" s="115"/>
      <c r="BF28" s="344"/>
      <c r="BG28" s="115"/>
      <c r="BH28" s="425"/>
      <c r="BI28" s="344"/>
      <c r="BJ28" s="115"/>
      <c r="BK28" s="425"/>
      <c r="BL28" s="115"/>
      <c r="BM28" s="115"/>
      <c r="BN28" s="115"/>
      <c r="BO28" s="117"/>
      <c r="BP28" s="115"/>
      <c r="BQ28" s="115"/>
      <c r="BR28" s="344"/>
      <c r="BS28" s="115"/>
      <c r="BT28" s="203"/>
      <c r="BU28" s="344"/>
      <c r="BV28" s="115"/>
      <c r="BW28" s="115"/>
      <c r="BX28" s="117"/>
      <c r="BY28" s="115"/>
      <c r="BZ28" s="119"/>
      <c r="CA28" s="577"/>
      <c r="CB28" s="64"/>
    </row>
    <row r="29" spans="1:80" ht="9" customHeight="1" x14ac:dyDescent="0.25">
      <c r="A29" s="414"/>
      <c r="B29" s="93"/>
      <c r="C29" s="93"/>
      <c r="D29" s="121"/>
      <c r="E29" s="93"/>
      <c r="F29" s="120"/>
      <c r="G29" s="106"/>
      <c r="H29" s="106"/>
      <c r="I29" s="106"/>
      <c r="J29" s="121"/>
      <c r="K29" s="93"/>
      <c r="L29" s="120"/>
      <c r="M29" s="93"/>
      <c r="N29" s="93"/>
      <c r="O29" s="377"/>
      <c r="P29" s="347"/>
      <c r="Q29" s="106"/>
      <c r="R29" s="358"/>
      <c r="S29" s="93"/>
      <c r="T29" s="93"/>
      <c r="U29" s="93"/>
      <c r="V29" s="121"/>
      <c r="W29" s="93"/>
      <c r="X29" s="120"/>
      <c r="Y29" s="93"/>
      <c r="Z29" s="93"/>
      <c r="AA29" s="93"/>
      <c r="AB29" s="345"/>
      <c r="AC29" s="93"/>
      <c r="AD29" s="377"/>
      <c r="AE29" s="345"/>
      <c r="AF29" s="93"/>
      <c r="AG29" s="377"/>
      <c r="AH29" s="93"/>
      <c r="AI29" s="93"/>
      <c r="AJ29" s="120"/>
      <c r="AK29" s="106"/>
      <c r="AL29" s="106"/>
      <c r="AM29" s="106"/>
      <c r="AN29" s="506"/>
      <c r="AO29" s="93"/>
      <c r="AP29" s="93"/>
      <c r="AQ29" s="345"/>
      <c r="AR29" s="93"/>
      <c r="AS29" s="377"/>
      <c r="AT29" s="345"/>
      <c r="AU29" s="93"/>
      <c r="AV29" s="377"/>
      <c r="AW29" s="93"/>
      <c r="AX29" s="93"/>
      <c r="AY29" s="93"/>
      <c r="AZ29" s="121"/>
      <c r="BA29" s="93"/>
      <c r="BB29" s="120"/>
      <c r="BC29" s="121"/>
      <c r="BD29" s="93"/>
      <c r="BE29" s="93"/>
      <c r="BF29" s="345"/>
      <c r="BG29" s="93"/>
      <c r="BH29" s="377"/>
      <c r="BI29" s="345"/>
      <c r="BJ29" s="93"/>
      <c r="BK29" s="377"/>
      <c r="BL29" s="93"/>
      <c r="BM29" s="93"/>
      <c r="BN29" s="93"/>
      <c r="BO29" s="121"/>
      <c r="BP29" s="93"/>
      <c r="BQ29" s="93"/>
      <c r="BR29" s="345"/>
      <c r="BS29" s="93"/>
      <c r="BT29" s="204"/>
      <c r="BU29" s="345"/>
      <c r="BV29" s="93"/>
      <c r="BW29" s="93"/>
      <c r="BX29" s="121"/>
      <c r="BY29" s="93"/>
      <c r="BZ29" s="122"/>
      <c r="CA29" s="577"/>
      <c r="CB29" s="64"/>
    </row>
    <row r="30" spans="1:80" ht="9" customHeight="1" x14ac:dyDescent="0.25">
      <c r="A30" s="405"/>
      <c r="B30" s="79">
        <v>0.63541666666666663</v>
      </c>
      <c r="C30" s="80" t="s">
        <v>97</v>
      </c>
      <c r="D30" s="81"/>
      <c r="E30" s="79">
        <v>0.59375</v>
      </c>
      <c r="F30" s="82" t="s">
        <v>97</v>
      </c>
      <c r="G30" s="80"/>
      <c r="H30" s="79">
        <v>0.67708333333333337</v>
      </c>
      <c r="I30" s="80" t="s">
        <v>97</v>
      </c>
      <c r="J30" s="81"/>
      <c r="K30" s="79">
        <v>0.62847222222222221</v>
      </c>
      <c r="L30" s="82" t="s">
        <v>97</v>
      </c>
      <c r="M30" s="80"/>
      <c r="N30" s="79">
        <v>0.58333333333333337</v>
      </c>
      <c r="O30" s="357" t="s">
        <v>97</v>
      </c>
      <c r="P30" s="356"/>
      <c r="Q30" s="79">
        <v>0.67708333333333337</v>
      </c>
      <c r="R30" s="357" t="s">
        <v>97</v>
      </c>
      <c r="S30" s="80"/>
      <c r="T30" s="79">
        <v>0.60416666666666663</v>
      </c>
      <c r="U30" s="80" t="s">
        <v>97</v>
      </c>
      <c r="V30" s="81"/>
      <c r="W30" s="79">
        <v>0.57291666666666663</v>
      </c>
      <c r="X30" s="82" t="s">
        <v>97</v>
      </c>
      <c r="Y30" s="80"/>
      <c r="Z30" s="79">
        <v>0.67013888888888884</v>
      </c>
      <c r="AA30" s="80" t="s">
        <v>97</v>
      </c>
      <c r="AB30" s="356"/>
      <c r="AC30" s="79">
        <v>0.61458333333333337</v>
      </c>
      <c r="AD30" s="357" t="s">
        <v>97</v>
      </c>
      <c r="AE30" s="356"/>
      <c r="AF30" s="79">
        <v>0.65625</v>
      </c>
      <c r="AG30" s="357" t="s">
        <v>97</v>
      </c>
      <c r="AH30" s="80"/>
      <c r="AI30" s="79">
        <v>0.5625</v>
      </c>
      <c r="AJ30" s="82" t="s">
        <v>97</v>
      </c>
      <c r="AK30" s="80"/>
      <c r="AL30" s="79">
        <v>0.59375</v>
      </c>
      <c r="AM30" s="80" t="s">
        <v>97</v>
      </c>
      <c r="AN30" s="81"/>
      <c r="AO30" s="79">
        <v>0.59375</v>
      </c>
      <c r="AP30" s="80" t="s">
        <v>97</v>
      </c>
      <c r="AQ30" s="356"/>
      <c r="AR30" s="79">
        <v>0.64583333333333337</v>
      </c>
      <c r="AS30" s="357" t="s">
        <v>97</v>
      </c>
      <c r="AT30" s="356"/>
      <c r="AU30" s="79">
        <v>0.57291666666666663</v>
      </c>
      <c r="AV30" s="357" t="s">
        <v>97</v>
      </c>
      <c r="AW30" s="80"/>
      <c r="AX30" s="79">
        <v>0.61805555555555558</v>
      </c>
      <c r="AY30" s="80" t="s">
        <v>97</v>
      </c>
      <c r="AZ30" s="81"/>
      <c r="BA30" s="79">
        <v>0.67708333333333337</v>
      </c>
      <c r="BB30" s="82" t="s">
        <v>97</v>
      </c>
      <c r="BC30" s="81"/>
      <c r="BD30" s="79">
        <v>0.60069444444444442</v>
      </c>
      <c r="BE30" s="80" t="s">
        <v>97</v>
      </c>
      <c r="BF30" s="356"/>
      <c r="BG30" s="79">
        <v>0.625</v>
      </c>
      <c r="BH30" s="357" t="s">
        <v>97</v>
      </c>
      <c r="BI30" s="356"/>
      <c r="BJ30" s="79">
        <v>0.63541666666666663</v>
      </c>
      <c r="BK30" s="357" t="s">
        <v>97</v>
      </c>
      <c r="BL30" s="106"/>
      <c r="BM30" s="79">
        <v>0.55902777777777779</v>
      </c>
      <c r="BN30" s="80" t="s">
        <v>122</v>
      </c>
      <c r="BO30" s="81"/>
      <c r="BP30" s="79">
        <v>0.55902777777777779</v>
      </c>
      <c r="BQ30" s="80" t="s">
        <v>97</v>
      </c>
      <c r="BR30" s="356"/>
      <c r="BS30" s="79">
        <v>0.63541666666666663</v>
      </c>
      <c r="BT30" s="337" t="s">
        <v>97</v>
      </c>
      <c r="BU30" s="356"/>
      <c r="BV30" s="79">
        <v>0.61458333333333337</v>
      </c>
      <c r="BW30" s="80" t="s">
        <v>97</v>
      </c>
      <c r="BX30" s="81"/>
      <c r="BY30" s="79">
        <v>0.65625</v>
      </c>
      <c r="BZ30" s="84" t="s">
        <v>97</v>
      </c>
      <c r="CA30" s="577"/>
      <c r="CB30" s="64"/>
    </row>
    <row r="31" spans="1:80" ht="9" customHeight="1" x14ac:dyDescent="0.25">
      <c r="A31" s="415"/>
      <c r="B31" s="124"/>
      <c r="C31" s="124"/>
      <c r="D31" s="126"/>
      <c r="E31" s="124"/>
      <c r="F31" s="125"/>
      <c r="G31" s="106"/>
      <c r="H31" s="106"/>
      <c r="I31" s="106"/>
      <c r="J31" s="126"/>
      <c r="K31" s="124"/>
      <c r="L31" s="125"/>
      <c r="M31" s="124"/>
      <c r="N31" s="124"/>
      <c r="O31" s="378"/>
      <c r="P31" s="347"/>
      <c r="Q31" s="106"/>
      <c r="R31" s="358"/>
      <c r="S31" s="124"/>
      <c r="T31" s="124"/>
      <c r="U31" s="124"/>
      <c r="V31" s="126"/>
      <c r="W31" s="124"/>
      <c r="X31" s="125"/>
      <c r="Y31" s="124"/>
      <c r="Z31" s="124"/>
      <c r="AA31" s="124"/>
      <c r="AB31" s="426"/>
      <c r="AC31" s="124"/>
      <c r="AD31" s="378"/>
      <c r="AE31" s="426"/>
      <c r="AF31" s="124"/>
      <c r="AG31" s="378"/>
      <c r="AH31" s="124"/>
      <c r="AI31" s="124"/>
      <c r="AJ31" s="125"/>
      <c r="AK31" s="106"/>
      <c r="AL31" s="106"/>
      <c r="AM31" s="106"/>
      <c r="AN31" s="126"/>
      <c r="AO31" s="124"/>
      <c r="AP31" s="124"/>
      <c r="AQ31" s="1449"/>
      <c r="AR31" s="1401"/>
      <c r="AS31" s="1450"/>
      <c r="AT31" s="426"/>
      <c r="AU31" s="124"/>
      <c r="AV31" s="378"/>
      <c r="AW31" s="124"/>
      <c r="AX31" s="124"/>
      <c r="AY31" s="124"/>
      <c r="AZ31" s="126"/>
      <c r="BA31" s="124"/>
      <c r="BB31" s="125"/>
      <c r="BC31" s="126"/>
      <c r="BD31" s="124"/>
      <c r="BE31" s="124"/>
      <c r="BF31" s="426"/>
      <c r="BG31" s="124"/>
      <c r="BH31" s="378"/>
      <c r="BI31" s="426"/>
      <c r="BJ31" s="124"/>
      <c r="BK31" s="378"/>
      <c r="BL31" s="79"/>
      <c r="BM31" s="123"/>
      <c r="BN31" s="627"/>
      <c r="BO31" s="126"/>
      <c r="BP31" s="124"/>
      <c r="BQ31" s="124"/>
      <c r="BR31" s="426"/>
      <c r="BS31" s="124"/>
      <c r="BT31" s="205"/>
      <c r="BU31" s="426"/>
      <c r="BV31" s="124"/>
      <c r="BW31" s="124"/>
      <c r="BX31" s="126"/>
      <c r="BY31" s="124"/>
      <c r="BZ31" s="127"/>
      <c r="CA31" s="577"/>
      <c r="CB31" s="64"/>
    </row>
    <row r="32" spans="1:80" ht="9" customHeight="1" x14ac:dyDescent="0.25">
      <c r="A32" s="407">
        <v>0.64583333333333337</v>
      </c>
      <c r="B32" s="634">
        <v>0.67361111111111116</v>
      </c>
      <c r="C32" s="634" t="s">
        <v>48</v>
      </c>
      <c r="D32" s="141">
        <v>0.60416666666666663</v>
      </c>
      <c r="E32" s="142">
        <v>0.64583333333333337</v>
      </c>
      <c r="F32" s="145" t="s">
        <v>46</v>
      </c>
      <c r="G32" s="79">
        <v>0.6875</v>
      </c>
      <c r="H32" s="79">
        <v>4.1666666666666664E-2</v>
      </c>
      <c r="I32" s="627" t="s">
        <v>22</v>
      </c>
      <c r="J32" s="402">
        <v>0.63888888888888895</v>
      </c>
      <c r="K32" s="634">
        <v>0.68055555555555547</v>
      </c>
      <c r="L32" s="94" t="s">
        <v>46</v>
      </c>
      <c r="M32" s="634">
        <v>0.59375</v>
      </c>
      <c r="N32" s="86">
        <v>0.63541666666666663</v>
      </c>
      <c r="O32" s="104" t="s">
        <v>46</v>
      </c>
      <c r="P32" s="336">
        <v>0.6875</v>
      </c>
      <c r="Q32" s="79">
        <v>4.1666666666666664E-2</v>
      </c>
      <c r="R32" s="628" t="s">
        <v>22</v>
      </c>
      <c r="S32" s="634">
        <v>0.62152777777777779</v>
      </c>
      <c r="T32" s="634">
        <v>0.66319444444444442</v>
      </c>
      <c r="U32" s="95" t="s">
        <v>46</v>
      </c>
      <c r="V32" s="96">
        <v>0.58333333333333337</v>
      </c>
      <c r="W32" s="95">
        <v>0.625</v>
      </c>
      <c r="X32" s="94" t="s">
        <v>46</v>
      </c>
      <c r="Y32" s="634">
        <v>0.68055555555555547</v>
      </c>
      <c r="Z32" s="634">
        <v>0.72222222222222221</v>
      </c>
      <c r="AA32" s="95" t="s">
        <v>46</v>
      </c>
      <c r="AB32" s="633">
        <v>0.625</v>
      </c>
      <c r="AC32" s="634">
        <v>0.65625</v>
      </c>
      <c r="AD32" s="104" t="s">
        <v>47</v>
      </c>
      <c r="AE32" s="633">
        <v>0.66666666666666663</v>
      </c>
      <c r="AF32" s="634">
        <v>0.69791666666666663</v>
      </c>
      <c r="AG32" s="104" t="s">
        <v>47</v>
      </c>
      <c r="AH32" s="95">
        <v>0.57638888888888895</v>
      </c>
      <c r="AI32" s="95">
        <v>0.61805555555555558</v>
      </c>
      <c r="AJ32" s="94" t="s">
        <v>46</v>
      </c>
      <c r="AK32" s="79">
        <v>0.60416666666666663</v>
      </c>
      <c r="AL32" s="79">
        <v>0.95833333333333337</v>
      </c>
      <c r="AM32" s="627" t="s">
        <v>22</v>
      </c>
      <c r="AN32" s="402">
        <v>0.60416666666666663</v>
      </c>
      <c r="AO32" s="634">
        <v>0.63541666666666663</v>
      </c>
      <c r="AP32" s="95" t="s">
        <v>47</v>
      </c>
      <c r="AQ32" s="633">
        <v>0.65625</v>
      </c>
      <c r="AR32" s="634">
        <v>0.69791666666666663</v>
      </c>
      <c r="AS32" s="635" t="s">
        <v>46</v>
      </c>
      <c r="AT32" s="633">
        <v>0.58333333333333337</v>
      </c>
      <c r="AU32" s="634">
        <v>0.61458333333333337</v>
      </c>
      <c r="AV32" s="104" t="s">
        <v>47</v>
      </c>
      <c r="AW32" s="634">
        <v>0.625</v>
      </c>
      <c r="AX32" s="634">
        <v>0.66666666666666663</v>
      </c>
      <c r="AY32" s="634" t="s">
        <v>46</v>
      </c>
      <c r="AZ32" s="83">
        <v>0.6875</v>
      </c>
      <c r="BA32" s="123" t="s">
        <v>125</v>
      </c>
      <c r="BB32" s="404" t="s">
        <v>22</v>
      </c>
      <c r="BC32" s="402">
        <v>0.61458333333333337</v>
      </c>
      <c r="BD32" s="634">
        <v>0.65625</v>
      </c>
      <c r="BE32" s="95" t="s">
        <v>46</v>
      </c>
      <c r="BF32" s="633">
        <v>0.64583333333333337</v>
      </c>
      <c r="BG32" s="634">
        <v>0.67708333333333337</v>
      </c>
      <c r="BH32" s="104" t="s">
        <v>47</v>
      </c>
      <c r="BI32" s="336">
        <v>0.64583333333333337</v>
      </c>
      <c r="BJ32" s="123" t="s">
        <v>99</v>
      </c>
      <c r="BK32" s="628" t="s">
        <v>22</v>
      </c>
      <c r="BL32" s="95">
        <v>0.56944444444444442</v>
      </c>
      <c r="BM32" s="95">
        <v>0.61111111111111105</v>
      </c>
      <c r="BN32" s="95" t="s">
        <v>46</v>
      </c>
      <c r="BO32" s="402">
        <v>0.56944444444444442</v>
      </c>
      <c r="BP32" s="634">
        <v>0.60069444444444442</v>
      </c>
      <c r="BQ32" s="95" t="s">
        <v>47</v>
      </c>
      <c r="BR32" s="336">
        <v>0.64583333333333337</v>
      </c>
      <c r="BS32" s="123" t="s">
        <v>99</v>
      </c>
      <c r="BT32" s="363" t="s">
        <v>22</v>
      </c>
      <c r="BU32" s="643">
        <v>0.625</v>
      </c>
      <c r="BV32" s="642"/>
      <c r="BW32" s="144" t="s">
        <v>59</v>
      </c>
      <c r="BX32" s="402" t="s">
        <v>66</v>
      </c>
      <c r="BY32" s="634">
        <v>0.69097222222222221</v>
      </c>
      <c r="BZ32" s="97" t="s">
        <v>50</v>
      </c>
      <c r="CA32" s="577"/>
      <c r="CB32" s="64"/>
    </row>
    <row r="33" spans="1:80" ht="9" customHeight="1" x14ac:dyDescent="0.25">
      <c r="A33" s="416"/>
      <c r="B33" s="106"/>
      <c r="C33" s="106"/>
      <c r="D33" s="141"/>
      <c r="E33" s="142"/>
      <c r="F33" s="145"/>
      <c r="G33" s="634"/>
      <c r="H33" s="634"/>
      <c r="I33" s="95"/>
      <c r="J33" s="105"/>
      <c r="K33" s="106"/>
      <c r="L33" s="107"/>
      <c r="M33" s="634"/>
      <c r="N33" s="634"/>
      <c r="O33" s="104"/>
      <c r="P33" s="633"/>
      <c r="Q33" s="634"/>
      <c r="R33" s="104"/>
      <c r="S33" s="95"/>
      <c r="T33" s="95"/>
      <c r="U33" s="95"/>
      <c r="V33" s="98"/>
      <c r="W33" s="99"/>
      <c r="X33" s="100"/>
      <c r="Y33" s="634"/>
      <c r="Z33" s="634"/>
      <c r="AA33" s="634"/>
      <c r="AB33" s="633"/>
      <c r="AC33" s="634"/>
      <c r="AD33" s="104"/>
      <c r="AE33" s="633"/>
      <c r="AF33" s="634"/>
      <c r="AG33" s="104"/>
      <c r="AH33" s="106"/>
      <c r="AI33" s="106"/>
      <c r="AJ33" s="107"/>
      <c r="AK33" s="99"/>
      <c r="AL33" s="99"/>
      <c r="AM33" s="101"/>
      <c r="AN33" s="402"/>
      <c r="AO33" s="634"/>
      <c r="AP33" s="95"/>
      <c r="AQ33" s="633"/>
      <c r="AR33" s="634"/>
      <c r="AS33" s="104"/>
      <c r="AT33" s="633"/>
      <c r="AU33" s="86"/>
      <c r="AV33" s="104"/>
      <c r="AW33" s="95"/>
      <c r="AX33" s="95"/>
      <c r="AY33" s="95"/>
      <c r="AZ33" s="98"/>
      <c r="BA33" s="99"/>
      <c r="BB33" s="100"/>
      <c r="BC33" s="98"/>
      <c r="BD33" s="99"/>
      <c r="BE33" s="101"/>
      <c r="BF33" s="346"/>
      <c r="BG33" s="99"/>
      <c r="BH33" s="360"/>
      <c r="BI33" s="339"/>
      <c r="BJ33" s="95"/>
      <c r="BK33" s="104"/>
      <c r="BL33" s="99"/>
      <c r="BM33" s="99"/>
      <c r="BN33" s="101"/>
      <c r="BO33" s="96"/>
      <c r="BP33" s="95"/>
      <c r="BQ33" s="95"/>
      <c r="BR33" s="339"/>
      <c r="BS33" s="95"/>
      <c r="BT33" s="200"/>
      <c r="BU33" s="643">
        <v>0.65625</v>
      </c>
      <c r="BV33" s="642"/>
      <c r="BW33" s="144" t="s">
        <v>59</v>
      </c>
      <c r="BX33" s="96"/>
      <c r="BY33" s="95"/>
      <c r="BZ33" s="97"/>
      <c r="CA33" s="577"/>
      <c r="CB33" s="64"/>
    </row>
    <row r="34" spans="1:80" ht="9" customHeight="1" x14ac:dyDescent="0.25">
      <c r="A34" s="409">
        <v>0.71875</v>
      </c>
      <c r="B34" s="95">
        <v>0.76041666666666663</v>
      </c>
      <c r="C34" s="95" t="s">
        <v>46</v>
      </c>
      <c r="D34" s="141">
        <v>0.70833333333333337</v>
      </c>
      <c r="E34" s="142">
        <v>0.73958333333333337</v>
      </c>
      <c r="F34" s="145" t="s">
        <v>47</v>
      </c>
      <c r="G34" s="99"/>
      <c r="H34" s="99"/>
      <c r="I34" s="101"/>
      <c r="J34" s="402">
        <v>0.75</v>
      </c>
      <c r="K34" s="634">
        <v>0.78125</v>
      </c>
      <c r="L34" s="94" t="s">
        <v>47</v>
      </c>
      <c r="M34" s="95">
        <v>0.70833333333333337</v>
      </c>
      <c r="N34" s="95">
        <v>0.75</v>
      </c>
      <c r="O34" s="104" t="s">
        <v>46</v>
      </c>
      <c r="P34" s="346"/>
      <c r="Q34" s="99"/>
      <c r="R34" s="360"/>
      <c r="S34" s="95">
        <v>0.72916666666666663</v>
      </c>
      <c r="T34" s="95">
        <v>0.77083333333333337</v>
      </c>
      <c r="U34" s="95" t="s">
        <v>46</v>
      </c>
      <c r="V34" s="98">
        <v>0.67361111111111116</v>
      </c>
      <c r="W34" s="99">
        <v>0.71527777777777779</v>
      </c>
      <c r="X34" s="100" t="s">
        <v>20</v>
      </c>
      <c r="Y34" s="95">
        <v>0.79166666666666663</v>
      </c>
      <c r="Z34" s="95">
        <v>0.82291666666666663</v>
      </c>
      <c r="AA34" s="95" t="s">
        <v>47</v>
      </c>
      <c r="AB34" s="339">
        <v>0.69791666666666663</v>
      </c>
      <c r="AC34" s="95">
        <v>0.73958333333333337</v>
      </c>
      <c r="AD34" s="104" t="s">
        <v>46</v>
      </c>
      <c r="AE34" s="346">
        <v>0.72916666666666663</v>
      </c>
      <c r="AF34" s="99">
        <v>0.77083333333333337</v>
      </c>
      <c r="AG34" s="360" t="s">
        <v>20</v>
      </c>
      <c r="AH34" s="634">
        <v>0.6875</v>
      </c>
      <c r="AI34" s="634">
        <v>0.71875</v>
      </c>
      <c r="AJ34" s="94" t="s">
        <v>47</v>
      </c>
      <c r="AK34" s="99"/>
      <c r="AL34" s="99"/>
      <c r="AM34" s="101"/>
      <c r="AN34" s="96">
        <v>0.69097222222222221</v>
      </c>
      <c r="AO34" s="95">
        <v>0.73263888888888884</v>
      </c>
      <c r="AP34" s="95" t="s">
        <v>46</v>
      </c>
      <c r="AQ34" s="633">
        <v>0.76388888888888884</v>
      </c>
      <c r="AR34" s="634">
        <v>0.80208333333333337</v>
      </c>
      <c r="AS34" s="635" t="s">
        <v>46</v>
      </c>
      <c r="AT34" s="633">
        <v>0.66666666666666663</v>
      </c>
      <c r="AU34" s="634">
        <v>0.70833333333333337</v>
      </c>
      <c r="AV34" s="104" t="s">
        <v>46</v>
      </c>
      <c r="AW34" s="95">
        <v>0.73958333333333337</v>
      </c>
      <c r="AX34" s="95">
        <v>0.78125</v>
      </c>
      <c r="AY34" s="95" t="s">
        <v>46</v>
      </c>
      <c r="AZ34" s="98"/>
      <c r="BA34" s="99"/>
      <c r="BB34" s="100"/>
      <c r="BC34" s="402">
        <v>0.72916666666666663</v>
      </c>
      <c r="BD34" s="634">
        <v>0.75694444444444453</v>
      </c>
      <c r="BE34" s="634" t="s">
        <v>48</v>
      </c>
      <c r="BF34" s="346">
        <v>0.70833333333333337</v>
      </c>
      <c r="BG34" s="99">
        <v>0.75</v>
      </c>
      <c r="BH34" s="360" t="s">
        <v>20</v>
      </c>
      <c r="BI34" s="633"/>
      <c r="BJ34" s="634"/>
      <c r="BK34" s="635"/>
      <c r="BL34" s="634">
        <v>0.67361111111111116</v>
      </c>
      <c r="BM34" s="634">
        <v>0.71527777777777779</v>
      </c>
      <c r="BN34" s="634" t="s">
        <v>46</v>
      </c>
      <c r="BO34" s="402">
        <v>0.65277777777777779</v>
      </c>
      <c r="BP34" s="634">
        <v>0.69444444444444453</v>
      </c>
      <c r="BQ34" s="634" t="s">
        <v>46</v>
      </c>
      <c r="BR34" s="633"/>
      <c r="BS34" s="634"/>
      <c r="BT34" s="200"/>
      <c r="BU34" s="346"/>
      <c r="BV34" s="99"/>
      <c r="BW34" s="511"/>
      <c r="BX34" s="402">
        <v>0.72916666666666663</v>
      </c>
      <c r="BY34" s="634">
        <v>0.75347222222222221</v>
      </c>
      <c r="BZ34" s="97" t="s">
        <v>50</v>
      </c>
      <c r="CA34" s="577"/>
      <c r="CB34" s="64"/>
    </row>
    <row r="35" spans="1:80" ht="9" customHeight="1" x14ac:dyDescent="0.25">
      <c r="A35" s="416"/>
      <c r="B35" s="106"/>
      <c r="C35" s="106"/>
      <c r="D35" s="141"/>
      <c r="E35" s="142"/>
      <c r="F35" s="145"/>
      <c r="G35" s="95"/>
      <c r="H35" s="95"/>
      <c r="I35" s="95"/>
      <c r="J35" s="402"/>
      <c r="K35" s="634"/>
      <c r="L35" s="94"/>
      <c r="M35" s="634"/>
      <c r="N35" s="634"/>
      <c r="O35" s="104"/>
      <c r="P35" s="339"/>
      <c r="Q35" s="95"/>
      <c r="R35" s="104"/>
      <c r="S35" s="634"/>
      <c r="T35" s="634"/>
      <c r="U35" s="95"/>
      <c r="V35" s="402"/>
      <c r="W35" s="634"/>
      <c r="X35" s="94"/>
      <c r="Y35" s="95"/>
      <c r="Z35" s="95"/>
      <c r="AA35" s="95"/>
      <c r="AB35" s="633"/>
      <c r="AC35" s="634"/>
      <c r="AD35" s="104"/>
      <c r="AE35" s="339"/>
      <c r="AF35" s="95"/>
      <c r="AG35" s="104"/>
      <c r="AH35" s="99"/>
      <c r="AI35" s="99"/>
      <c r="AJ35" s="100"/>
      <c r="AK35" s="634"/>
      <c r="AL35" s="634"/>
      <c r="AM35" s="634"/>
      <c r="AN35" s="402"/>
      <c r="AO35" s="634"/>
      <c r="AP35" s="95"/>
      <c r="AQ35" s="633"/>
      <c r="AR35" s="634"/>
      <c r="AS35" s="104"/>
      <c r="AT35" s="346"/>
      <c r="AU35" s="99"/>
      <c r="AV35" s="360"/>
      <c r="AW35" s="634"/>
      <c r="AX35" s="634"/>
      <c r="AY35" s="95"/>
      <c r="AZ35" s="402"/>
      <c r="BA35" s="634"/>
      <c r="BB35" s="94"/>
      <c r="BC35" s="105"/>
      <c r="BD35" s="106"/>
      <c r="BE35" s="106"/>
      <c r="BF35" s="633"/>
      <c r="BG35" s="634"/>
      <c r="BH35" s="104"/>
      <c r="BI35" s="339"/>
      <c r="BJ35" s="95"/>
      <c r="BK35" s="104"/>
      <c r="BL35" s="634"/>
      <c r="BM35" s="634"/>
      <c r="BN35" s="95"/>
      <c r="BO35" s="98"/>
      <c r="BP35" s="99"/>
      <c r="BQ35" s="101"/>
      <c r="BR35" s="339"/>
      <c r="BS35" s="95"/>
      <c r="BT35" s="200"/>
      <c r="BU35" s="633">
        <v>0.66666666666666663</v>
      </c>
      <c r="BV35" s="634">
        <v>0.69444444444444453</v>
      </c>
      <c r="BW35" s="634" t="s">
        <v>52</v>
      </c>
      <c r="BX35" s="96"/>
      <c r="BY35" s="95"/>
      <c r="BZ35" s="97"/>
      <c r="CA35" s="577"/>
      <c r="CB35" s="64"/>
    </row>
    <row r="36" spans="1:80" ht="9" customHeight="1" x14ac:dyDescent="0.25">
      <c r="A36" s="408">
        <v>0.80208333333333337</v>
      </c>
      <c r="B36" s="99">
        <v>0.84375</v>
      </c>
      <c r="C36" s="101" t="s">
        <v>20</v>
      </c>
      <c r="D36" s="98">
        <v>0.77083333333333337</v>
      </c>
      <c r="E36" s="99">
        <v>0.8125</v>
      </c>
      <c r="F36" s="100" t="s">
        <v>20</v>
      </c>
      <c r="G36" s="634"/>
      <c r="H36" s="634"/>
      <c r="I36" s="95"/>
      <c r="J36" s="98">
        <v>0.8125</v>
      </c>
      <c r="K36" s="99">
        <v>0.85416666666666663</v>
      </c>
      <c r="L36" s="100" t="s">
        <v>20</v>
      </c>
      <c r="M36" s="99">
        <v>0.79166666666666663</v>
      </c>
      <c r="N36" s="99">
        <v>0.83333333333333337</v>
      </c>
      <c r="O36" s="360" t="s">
        <v>20</v>
      </c>
      <c r="P36" s="633"/>
      <c r="Q36" s="634"/>
      <c r="R36" s="104"/>
      <c r="S36" s="99">
        <v>0.8125</v>
      </c>
      <c r="T36" s="99">
        <v>0.85416666666666663</v>
      </c>
      <c r="U36" s="101" t="s">
        <v>20</v>
      </c>
      <c r="V36" s="402">
        <v>0.72916666666666663</v>
      </c>
      <c r="W36" s="634">
        <v>0.76041666666666663</v>
      </c>
      <c r="X36" s="94" t="s">
        <v>47</v>
      </c>
      <c r="Y36" s="99">
        <v>0.85416666666666663</v>
      </c>
      <c r="Z36" s="99">
        <v>0.89583333333333337</v>
      </c>
      <c r="AA36" s="101" t="s">
        <v>20</v>
      </c>
      <c r="AB36" s="346">
        <v>0.78125</v>
      </c>
      <c r="AC36" s="99">
        <v>0.82291666666666663</v>
      </c>
      <c r="AD36" s="360" t="s">
        <v>20</v>
      </c>
      <c r="AE36" s="633">
        <v>0.77777777777777779</v>
      </c>
      <c r="AF36" s="634">
        <v>0.81597222222222221</v>
      </c>
      <c r="AG36" s="635" t="s">
        <v>46</v>
      </c>
      <c r="AH36" s="99">
        <v>0.75</v>
      </c>
      <c r="AI36" s="99">
        <v>0.79166666666666663</v>
      </c>
      <c r="AJ36" s="100" t="s">
        <v>20</v>
      </c>
      <c r="AK36" s="634"/>
      <c r="AL36" s="634"/>
      <c r="AM36" s="95"/>
      <c r="AN36" s="98">
        <v>0.79166666666666663</v>
      </c>
      <c r="AO36" s="99">
        <v>0.83333333333333337</v>
      </c>
      <c r="AP36" s="101" t="s">
        <v>20</v>
      </c>
      <c r="AQ36" s="346">
        <v>0.84375</v>
      </c>
      <c r="AR36" s="99">
        <v>0.88541666666666663</v>
      </c>
      <c r="AS36" s="360" t="s">
        <v>20</v>
      </c>
      <c r="AT36" s="346">
        <v>0.76041666666666663</v>
      </c>
      <c r="AU36" s="99">
        <v>0.80208333333333337</v>
      </c>
      <c r="AV36" s="360" t="s">
        <v>20</v>
      </c>
      <c r="AW36" s="99">
        <v>0.83333333333333337</v>
      </c>
      <c r="AX36" s="99">
        <v>0.875</v>
      </c>
      <c r="AY36" s="101" t="s">
        <v>20</v>
      </c>
      <c r="AZ36" s="402"/>
      <c r="BA36" s="634"/>
      <c r="BB36" s="403"/>
      <c r="BC36" s="98">
        <v>0.79166666666666663</v>
      </c>
      <c r="BD36" s="99">
        <v>0.83333333333333337</v>
      </c>
      <c r="BE36" s="101" t="s">
        <v>20</v>
      </c>
      <c r="BF36" s="633">
        <v>0.75</v>
      </c>
      <c r="BG36" s="634">
        <v>0.78819444444444453</v>
      </c>
      <c r="BH36" s="104" t="s">
        <v>46</v>
      </c>
      <c r="BI36" s="346"/>
      <c r="BJ36" s="99"/>
      <c r="BK36" s="360"/>
      <c r="BL36" s="99">
        <v>0.77083333333333337</v>
      </c>
      <c r="BM36" s="99">
        <v>0.8125</v>
      </c>
      <c r="BN36" s="101" t="s">
        <v>20</v>
      </c>
      <c r="BO36" s="98">
        <v>0.74305555555555547</v>
      </c>
      <c r="BP36" s="99">
        <v>0.78472222222222221</v>
      </c>
      <c r="BQ36" s="101" t="s">
        <v>20</v>
      </c>
      <c r="BR36" s="346"/>
      <c r="BS36" s="99"/>
      <c r="BT36" s="202"/>
      <c r="BU36" s="347"/>
      <c r="BV36" s="106"/>
      <c r="BW36" s="106"/>
      <c r="BX36" s="98">
        <v>0.79166666666666663</v>
      </c>
      <c r="BY36" s="99">
        <v>0.83333333333333337</v>
      </c>
      <c r="BZ36" s="108" t="s">
        <v>20</v>
      </c>
      <c r="CA36" s="577"/>
      <c r="CB36" s="64"/>
    </row>
    <row r="37" spans="1:80" ht="9" customHeight="1" x14ac:dyDescent="0.25">
      <c r="A37" s="416"/>
      <c r="B37" s="106"/>
      <c r="C37" s="106"/>
      <c r="D37" s="141"/>
      <c r="E37" s="142"/>
      <c r="F37" s="145"/>
      <c r="G37" s="106"/>
      <c r="H37" s="106"/>
      <c r="I37" s="106"/>
      <c r="J37" s="402"/>
      <c r="K37" s="634"/>
      <c r="L37" s="94"/>
      <c r="M37" s="634"/>
      <c r="N37" s="634"/>
      <c r="O37" s="104"/>
      <c r="P37" s="347"/>
      <c r="Q37" s="106"/>
      <c r="R37" s="358"/>
      <c r="S37" s="129"/>
      <c r="T37" s="129"/>
      <c r="U37" s="129"/>
      <c r="V37" s="98"/>
      <c r="W37" s="99"/>
      <c r="X37" s="100"/>
      <c r="Y37" s="95"/>
      <c r="Z37" s="95"/>
      <c r="AA37" s="95"/>
      <c r="AB37" s="339"/>
      <c r="AC37" s="95"/>
      <c r="AD37" s="104"/>
      <c r="AE37" s="347"/>
      <c r="AF37" s="106"/>
      <c r="AG37" s="358"/>
      <c r="AH37" s="634"/>
      <c r="AI37" s="634"/>
      <c r="AJ37" s="94"/>
      <c r="AK37" s="634"/>
      <c r="AL37" s="634"/>
      <c r="AM37" s="95"/>
      <c r="AN37" s="402"/>
      <c r="AO37" s="634"/>
      <c r="AP37" s="95"/>
      <c r="AQ37" s="346"/>
      <c r="AR37" s="99"/>
      <c r="AS37" s="360"/>
      <c r="AT37" s="347"/>
      <c r="AU37" s="106"/>
      <c r="AV37" s="358"/>
      <c r="AW37" s="99"/>
      <c r="AX37" s="99"/>
      <c r="AY37" s="101"/>
      <c r="AZ37" s="98"/>
      <c r="BA37" s="99"/>
      <c r="BB37" s="100"/>
      <c r="BC37" s="402"/>
      <c r="BD37" s="634"/>
      <c r="BE37" s="95"/>
      <c r="BF37" s="633"/>
      <c r="BG37" s="634"/>
      <c r="BH37" s="358"/>
      <c r="BI37" s="339"/>
      <c r="BJ37" s="95"/>
      <c r="BK37" s="104"/>
      <c r="BL37" s="106"/>
      <c r="BM37" s="106"/>
      <c r="BN37" s="106"/>
      <c r="BO37" s="98"/>
      <c r="BP37" s="99"/>
      <c r="BQ37" s="101"/>
      <c r="BR37" s="513"/>
      <c r="BS37" s="101"/>
      <c r="BT37" s="202"/>
      <c r="BU37" s="633">
        <v>0.75</v>
      </c>
      <c r="BV37" s="634">
        <v>0.77777777777777779</v>
      </c>
      <c r="BW37" s="95" t="s">
        <v>49</v>
      </c>
      <c r="BX37" s="323"/>
      <c r="BY37" s="101"/>
      <c r="BZ37" s="108"/>
      <c r="CA37" s="577"/>
      <c r="CB37" s="64"/>
    </row>
    <row r="38" spans="1:80" ht="9" customHeight="1" x14ac:dyDescent="0.25">
      <c r="A38" s="1451" t="s">
        <v>22</v>
      </c>
      <c r="B38" s="1331"/>
      <c r="C38" s="1331"/>
      <c r="D38" s="141">
        <v>0.83333333333333337</v>
      </c>
      <c r="E38" s="142">
        <v>0.86805555555555547</v>
      </c>
      <c r="F38" s="145" t="s">
        <v>46</v>
      </c>
      <c r="G38" s="106"/>
      <c r="H38" s="106"/>
      <c r="I38" s="106"/>
      <c r="J38" s="1330" t="s">
        <v>22</v>
      </c>
      <c r="K38" s="1331"/>
      <c r="L38" s="1332"/>
      <c r="M38" s="95"/>
      <c r="N38" s="95"/>
      <c r="O38" s="104"/>
      <c r="P38" s="347"/>
      <c r="Q38" s="106"/>
      <c r="R38" s="358"/>
      <c r="S38" s="634">
        <v>0.85416666666666663</v>
      </c>
      <c r="T38" s="634">
        <v>0.88194444444444453</v>
      </c>
      <c r="U38" s="95" t="s">
        <v>47</v>
      </c>
      <c r="V38" s="402">
        <v>0.8125</v>
      </c>
      <c r="W38" s="634">
        <v>0.84375</v>
      </c>
      <c r="X38" s="94" t="s">
        <v>47</v>
      </c>
      <c r="Y38" s="1331" t="s">
        <v>22</v>
      </c>
      <c r="Z38" s="1331"/>
      <c r="AA38" s="1331"/>
      <c r="AB38" s="395"/>
      <c r="AC38" s="142"/>
      <c r="AD38" s="394"/>
      <c r="AE38" s="1338" t="s">
        <v>22</v>
      </c>
      <c r="AF38" s="1331"/>
      <c r="AG38" s="1339"/>
      <c r="AH38" s="95">
        <v>0.81944444444444453</v>
      </c>
      <c r="AI38" s="95">
        <v>0.85763888888888884</v>
      </c>
      <c r="AJ38" s="94" t="s">
        <v>46</v>
      </c>
      <c r="AK38" s="634"/>
      <c r="AL38" s="634"/>
      <c r="AM38" s="634"/>
      <c r="AN38" s="402">
        <v>0.83333333333333337</v>
      </c>
      <c r="AO38" s="634">
        <v>0.86111111111111116</v>
      </c>
      <c r="AP38" s="95" t="s">
        <v>47</v>
      </c>
      <c r="AQ38" s="1338" t="s">
        <v>22</v>
      </c>
      <c r="AR38" s="1331"/>
      <c r="AS38" s="1339"/>
      <c r="AT38" s="339">
        <v>0.80555555555555547</v>
      </c>
      <c r="AU38" s="95">
        <v>0.84375</v>
      </c>
      <c r="AV38" s="104" t="s">
        <v>46</v>
      </c>
      <c r="AW38" s="634">
        <v>0.875</v>
      </c>
      <c r="AX38" s="634">
        <v>0.90277777777777779</v>
      </c>
      <c r="AY38" s="95" t="s">
        <v>47</v>
      </c>
      <c r="AZ38" s="402"/>
      <c r="BA38" s="634"/>
      <c r="BB38" s="94"/>
      <c r="BC38" s="1330" t="s">
        <v>22</v>
      </c>
      <c r="BD38" s="1331"/>
      <c r="BE38" s="1331"/>
      <c r="BF38" s="1338" t="s">
        <v>22</v>
      </c>
      <c r="BG38" s="1331"/>
      <c r="BH38" s="1339"/>
      <c r="BI38" s="633"/>
      <c r="BJ38" s="634"/>
      <c r="BK38" s="635"/>
      <c r="BL38" s="634"/>
      <c r="BM38" s="634"/>
      <c r="BN38" s="95"/>
      <c r="BO38" s="402">
        <v>0.79166666666666663</v>
      </c>
      <c r="BP38" s="634">
        <v>0.82986111111111116</v>
      </c>
      <c r="BQ38" s="95" t="s">
        <v>46</v>
      </c>
      <c r="BR38" s="339"/>
      <c r="BS38" s="95"/>
      <c r="BT38" s="200"/>
      <c r="BU38" s="347"/>
      <c r="BV38" s="106"/>
      <c r="BW38" s="106"/>
      <c r="BX38" s="96">
        <v>0.83333333333333337</v>
      </c>
      <c r="BY38" s="95">
        <v>0.84722222222222221</v>
      </c>
      <c r="BZ38" s="97" t="s">
        <v>51</v>
      </c>
      <c r="CA38" s="577"/>
      <c r="CB38" s="64"/>
    </row>
    <row r="39" spans="1:80" ht="9" customHeight="1" x14ac:dyDescent="0.25">
      <c r="A39" s="366"/>
      <c r="B39" s="106"/>
      <c r="C39" s="106"/>
      <c r="D39" s="96"/>
      <c r="E39" s="95"/>
      <c r="F39" s="94"/>
      <c r="G39" s="106"/>
      <c r="H39" s="106"/>
      <c r="I39" s="106"/>
      <c r="J39" s="402"/>
      <c r="K39" s="634"/>
      <c r="L39" s="403"/>
      <c r="M39" s="106"/>
      <c r="N39" s="106"/>
      <c r="O39" s="358"/>
      <c r="P39" s="347"/>
      <c r="Q39" s="106"/>
      <c r="R39" s="358"/>
      <c r="S39" s="634"/>
      <c r="T39" s="634"/>
      <c r="U39" s="634"/>
      <c r="V39" s="96"/>
      <c r="W39" s="95"/>
      <c r="X39" s="94"/>
      <c r="Y39" s="95"/>
      <c r="Z39" s="95"/>
      <c r="AA39" s="95"/>
      <c r="AB39" s="339">
        <v>0.85416666666666663</v>
      </c>
      <c r="AC39" s="95">
        <v>0.88888888888888884</v>
      </c>
      <c r="AD39" s="104" t="s">
        <v>46</v>
      </c>
      <c r="AE39" s="633"/>
      <c r="AF39" s="634"/>
      <c r="AG39" s="635"/>
      <c r="AH39" s="106"/>
      <c r="AI39" s="106"/>
      <c r="AJ39" s="107"/>
      <c r="AK39" s="106"/>
      <c r="AL39" s="106"/>
      <c r="AM39" s="106"/>
      <c r="AN39" s="402"/>
      <c r="AO39" s="634"/>
      <c r="AP39" s="95"/>
      <c r="AQ39" s="633"/>
      <c r="AR39" s="634"/>
      <c r="AS39" s="635"/>
      <c r="AT39" s="339"/>
      <c r="AU39" s="95"/>
      <c r="AV39" s="104"/>
      <c r="AW39" s="95"/>
      <c r="AX39" s="95"/>
      <c r="AY39" s="95"/>
      <c r="AZ39" s="96"/>
      <c r="BA39" s="95"/>
      <c r="BB39" s="94"/>
      <c r="BC39" s="96"/>
      <c r="BD39" s="95"/>
      <c r="BE39" s="95"/>
      <c r="BF39" s="633"/>
      <c r="BG39" s="634"/>
      <c r="BH39" s="635"/>
      <c r="BI39" s="339"/>
      <c r="BJ39" s="95"/>
      <c r="BK39" s="104"/>
      <c r="BL39" s="95"/>
      <c r="BM39" s="95"/>
      <c r="BN39" s="95"/>
      <c r="BO39" s="489"/>
      <c r="BP39" s="642"/>
      <c r="BQ39" s="144"/>
      <c r="BR39" s="339"/>
      <c r="BS39" s="95"/>
      <c r="BT39" s="200"/>
      <c r="BU39" s="346">
        <v>0.80555555555555547</v>
      </c>
      <c r="BV39" s="99">
        <v>0.84722222222222221</v>
      </c>
      <c r="BW39" s="101" t="s">
        <v>20</v>
      </c>
      <c r="BX39" s="1330" t="s">
        <v>22</v>
      </c>
      <c r="BY39" s="1331"/>
      <c r="BZ39" s="1446"/>
      <c r="CA39" s="577"/>
      <c r="CB39" s="64"/>
    </row>
    <row r="40" spans="1:80" ht="9" customHeight="1" x14ac:dyDescent="0.25">
      <c r="A40" s="364">
        <v>0.91666666666666663</v>
      </c>
      <c r="B40" s="634">
        <v>0.95138888888888884</v>
      </c>
      <c r="C40" s="95" t="s">
        <v>46</v>
      </c>
      <c r="D40" s="105"/>
      <c r="E40" s="106"/>
      <c r="F40" s="107"/>
      <c r="G40" s="634"/>
      <c r="H40" s="634"/>
      <c r="I40" s="634"/>
      <c r="J40" s="96">
        <v>0.89583333333333337</v>
      </c>
      <c r="K40" s="95">
        <v>0.93055555555555547</v>
      </c>
      <c r="L40" s="94" t="s">
        <v>46</v>
      </c>
      <c r="M40" s="106"/>
      <c r="N40" s="106"/>
      <c r="O40" s="358"/>
      <c r="P40" s="633"/>
      <c r="Q40" s="634"/>
      <c r="R40" s="635"/>
      <c r="S40" s="634"/>
      <c r="T40" s="634"/>
      <c r="U40" s="95"/>
      <c r="V40" s="96"/>
      <c r="W40" s="95"/>
      <c r="X40" s="94"/>
      <c r="Y40" s="95">
        <v>0.98958333333333337</v>
      </c>
      <c r="Z40" s="95">
        <v>1.7361111111111112E-2</v>
      </c>
      <c r="AA40" s="95" t="s">
        <v>46</v>
      </c>
      <c r="AB40" s="339"/>
      <c r="AC40" s="95"/>
      <c r="AD40" s="104"/>
      <c r="AE40" s="633">
        <v>0.95833333333333337</v>
      </c>
      <c r="AF40" s="634">
        <v>0.98611111111111116</v>
      </c>
      <c r="AG40" s="104" t="s">
        <v>47</v>
      </c>
      <c r="AH40" s="106"/>
      <c r="AI40" s="106"/>
      <c r="AJ40" s="107"/>
      <c r="AK40" s="106"/>
      <c r="AL40" s="106"/>
      <c r="AM40" s="106"/>
      <c r="AN40" s="402"/>
      <c r="AO40" s="634"/>
      <c r="AP40" s="634"/>
      <c r="AQ40" s="339">
        <v>0.9375</v>
      </c>
      <c r="AR40" s="95">
        <v>0.97222222222222221</v>
      </c>
      <c r="AS40" s="104" t="s">
        <v>46</v>
      </c>
      <c r="AT40" s="339"/>
      <c r="AU40" s="95"/>
      <c r="AV40" s="104"/>
      <c r="AW40" s="634"/>
      <c r="AX40" s="634"/>
      <c r="AY40" s="634"/>
      <c r="AZ40" s="96"/>
      <c r="BA40" s="95"/>
      <c r="BB40" s="94"/>
      <c r="BC40" s="402">
        <v>0.91666666666666663</v>
      </c>
      <c r="BD40" s="634">
        <v>0.94444444444444453</v>
      </c>
      <c r="BE40" s="95" t="s">
        <v>47</v>
      </c>
      <c r="BF40" s="633">
        <v>0.875</v>
      </c>
      <c r="BG40" s="634">
        <v>0.90972222222222221</v>
      </c>
      <c r="BH40" s="104" t="s">
        <v>46</v>
      </c>
      <c r="BI40" s="339"/>
      <c r="BJ40" s="95"/>
      <c r="BK40" s="104"/>
      <c r="BL40" s="95"/>
      <c r="BM40" s="95"/>
      <c r="BN40" s="95"/>
      <c r="BO40" s="402"/>
      <c r="BP40" s="634"/>
      <c r="BQ40" s="95"/>
      <c r="BR40" s="633"/>
      <c r="BS40" s="634"/>
      <c r="BT40" s="200"/>
      <c r="BU40" s="347"/>
      <c r="BV40" s="106"/>
      <c r="BW40" s="106"/>
      <c r="BX40" s="1330"/>
      <c r="BY40" s="1331"/>
      <c r="BZ40" s="1446"/>
      <c r="CA40" s="577"/>
      <c r="CB40" s="64"/>
    </row>
    <row r="41" spans="1:80" ht="9" customHeight="1" x14ac:dyDescent="0.25">
      <c r="A41" s="365"/>
      <c r="B41" s="95"/>
      <c r="C41" s="95"/>
      <c r="D41" s="105"/>
      <c r="E41" s="106"/>
      <c r="F41" s="107"/>
      <c r="G41" s="106"/>
      <c r="H41" s="106"/>
      <c r="I41" s="106"/>
      <c r="J41" s="96"/>
      <c r="K41" s="95"/>
      <c r="L41" s="94"/>
      <c r="M41" s="106"/>
      <c r="N41" s="106"/>
      <c r="O41" s="358"/>
      <c r="P41" s="347"/>
      <c r="Q41" s="106"/>
      <c r="R41" s="358"/>
      <c r="S41" s="95"/>
      <c r="T41" s="95"/>
      <c r="U41" s="95"/>
      <c r="V41" s="105"/>
      <c r="W41" s="106"/>
      <c r="X41" s="107"/>
      <c r="Y41" s="95"/>
      <c r="Z41" s="95"/>
      <c r="AA41" s="95"/>
      <c r="AB41" s="339"/>
      <c r="AC41" s="95"/>
      <c r="AD41" s="104"/>
      <c r="AE41" s="347"/>
      <c r="AF41" s="106"/>
      <c r="AG41" s="358"/>
      <c r="AH41" s="106"/>
      <c r="AI41" s="106"/>
      <c r="AJ41" s="107"/>
      <c r="AK41" s="106"/>
      <c r="AL41" s="106"/>
      <c r="AM41" s="106"/>
      <c r="AN41" s="96"/>
      <c r="AO41" s="95"/>
      <c r="AP41" s="95"/>
      <c r="AQ41" s="633"/>
      <c r="AR41" s="634"/>
      <c r="AS41" s="104"/>
      <c r="AT41" s="339"/>
      <c r="AU41" s="95"/>
      <c r="AV41" s="104"/>
      <c r="AW41" s="95"/>
      <c r="AX41" s="95"/>
      <c r="AY41" s="95"/>
      <c r="AZ41" s="105"/>
      <c r="BA41" s="106"/>
      <c r="BB41" s="107"/>
      <c r="BC41" s="402"/>
      <c r="BD41" s="634"/>
      <c r="BE41" s="634"/>
      <c r="BF41" s="339"/>
      <c r="BG41" s="95"/>
      <c r="BH41" s="104"/>
      <c r="BI41" s="339"/>
      <c r="BJ41" s="95"/>
      <c r="BK41" s="104"/>
      <c r="BL41" s="106"/>
      <c r="BM41" s="106"/>
      <c r="BN41" s="106"/>
      <c r="BO41" s="489"/>
      <c r="BP41" s="642"/>
      <c r="BQ41" s="144"/>
      <c r="BR41" s="347"/>
      <c r="BS41" s="106"/>
      <c r="BT41" s="348"/>
      <c r="BU41" s="347"/>
      <c r="BV41" s="106"/>
      <c r="BW41" s="106"/>
      <c r="BX41" s="96">
        <v>0.93055555555555547</v>
      </c>
      <c r="BY41" s="95">
        <v>0.94444444444444453</v>
      </c>
      <c r="BZ41" s="97" t="s">
        <v>51</v>
      </c>
      <c r="CA41" s="577"/>
      <c r="CB41" s="64"/>
    </row>
    <row r="42" spans="1:80" ht="9" customHeight="1" x14ac:dyDescent="0.25">
      <c r="A42" s="365"/>
      <c r="B42" s="95"/>
      <c r="C42" s="95"/>
      <c r="D42" s="105"/>
      <c r="E42" s="106"/>
      <c r="F42" s="107"/>
      <c r="G42" s="95"/>
      <c r="H42" s="95"/>
      <c r="I42" s="95"/>
      <c r="J42" s="105"/>
      <c r="K42" s="106"/>
      <c r="L42" s="107"/>
      <c r="M42" s="106"/>
      <c r="N42" s="106"/>
      <c r="O42" s="358"/>
      <c r="P42" s="339"/>
      <c r="Q42" s="95"/>
      <c r="R42" s="104"/>
      <c r="S42" s="95"/>
      <c r="T42" s="95"/>
      <c r="U42" s="95"/>
      <c r="V42" s="96"/>
      <c r="W42" s="95"/>
      <c r="X42" s="94"/>
      <c r="Y42" s="95"/>
      <c r="Z42" s="95"/>
      <c r="AA42" s="95"/>
      <c r="AB42" s="339"/>
      <c r="AC42" s="95"/>
      <c r="AD42" s="104"/>
      <c r="AE42" s="339"/>
      <c r="AF42" s="95"/>
      <c r="AG42" s="104"/>
      <c r="AH42" s="106"/>
      <c r="AI42" s="106"/>
      <c r="AJ42" s="107"/>
      <c r="AK42" s="106"/>
      <c r="AL42" s="106"/>
      <c r="AM42" s="106"/>
      <c r="AN42" s="96"/>
      <c r="AO42" s="95"/>
      <c r="AP42" s="95"/>
      <c r="AQ42" s="339"/>
      <c r="AR42" s="95"/>
      <c r="AS42" s="104"/>
      <c r="AT42" s="339"/>
      <c r="AU42" s="95"/>
      <c r="AV42" s="104"/>
      <c r="AW42" s="95"/>
      <c r="AX42" s="95"/>
      <c r="AY42" s="95"/>
      <c r="AZ42" s="96"/>
      <c r="BA42" s="95"/>
      <c r="BB42" s="94"/>
      <c r="BC42" s="96"/>
      <c r="BD42" s="95"/>
      <c r="BE42" s="95"/>
      <c r="BF42" s="339"/>
      <c r="BG42" s="95"/>
      <c r="BH42" s="104"/>
      <c r="BI42" s="339"/>
      <c r="BJ42" s="95"/>
      <c r="BK42" s="104"/>
      <c r="BL42" s="95"/>
      <c r="BM42" s="95"/>
      <c r="BN42" s="95"/>
      <c r="BO42" s="105"/>
      <c r="BP42" s="106"/>
      <c r="BQ42" s="106"/>
      <c r="BR42" s="347"/>
      <c r="BS42" s="106"/>
      <c r="BT42" s="348"/>
      <c r="BU42" s="347"/>
      <c r="BV42" s="106"/>
      <c r="BW42" s="106"/>
      <c r="BX42" s="105"/>
      <c r="BY42" s="106"/>
      <c r="BZ42" s="334"/>
      <c r="CA42" s="577"/>
      <c r="CB42" s="64"/>
    </row>
    <row r="43" spans="1:80" ht="9" customHeight="1" x14ac:dyDescent="0.25">
      <c r="A43" s="365"/>
      <c r="B43" s="95"/>
      <c r="C43" s="95"/>
      <c r="D43" s="96"/>
      <c r="E43" s="95"/>
      <c r="F43" s="94"/>
      <c r="G43" s="95"/>
      <c r="H43" s="95"/>
      <c r="I43" s="95"/>
      <c r="J43" s="96"/>
      <c r="K43" s="95"/>
      <c r="L43" s="94"/>
      <c r="M43" s="106"/>
      <c r="N43" s="106"/>
      <c r="O43" s="358"/>
      <c r="P43" s="339"/>
      <c r="Q43" s="95"/>
      <c r="R43" s="104"/>
      <c r="S43" s="95"/>
      <c r="T43" s="95"/>
      <c r="U43" s="95"/>
      <c r="V43" s="105"/>
      <c r="W43" s="106"/>
      <c r="X43" s="107"/>
      <c r="Y43" s="95"/>
      <c r="Z43" s="95"/>
      <c r="AA43" s="95"/>
      <c r="AB43" s="339"/>
      <c r="AC43" s="95"/>
      <c r="AD43" s="104"/>
      <c r="AE43" s="1325"/>
      <c r="AF43" s="1317"/>
      <c r="AG43" s="1318"/>
      <c r="AH43" s="106"/>
      <c r="AI43" s="106"/>
      <c r="AJ43" s="107"/>
      <c r="AK43" s="106"/>
      <c r="AL43" s="106"/>
      <c r="AM43" s="106"/>
      <c r="AN43" s="96"/>
      <c r="AO43" s="95"/>
      <c r="AP43" s="95"/>
      <c r="AQ43" s="339"/>
      <c r="AR43" s="95"/>
      <c r="AS43" s="104"/>
      <c r="AT43" s="339"/>
      <c r="AU43" s="95"/>
      <c r="AV43" s="104"/>
      <c r="AW43" s="95"/>
      <c r="AX43" s="95"/>
      <c r="AY43" s="95"/>
      <c r="AZ43" s="105"/>
      <c r="BA43" s="106"/>
      <c r="BB43" s="107"/>
      <c r="BC43" s="96"/>
      <c r="BD43" s="95"/>
      <c r="BE43" s="95"/>
      <c r="BF43" s="339"/>
      <c r="BG43" s="95"/>
      <c r="BH43" s="104"/>
      <c r="BI43" s="339"/>
      <c r="BJ43" s="95"/>
      <c r="BK43" s="104"/>
      <c r="BL43" s="106"/>
      <c r="BM43" s="106"/>
      <c r="BN43" s="106"/>
      <c r="BO43" s="402"/>
      <c r="BP43" s="86"/>
      <c r="BQ43" s="95"/>
      <c r="BR43" s="339"/>
      <c r="BS43" s="95"/>
      <c r="BT43" s="200"/>
      <c r="BU43" s="633"/>
      <c r="BV43" s="86"/>
      <c r="BW43" s="95"/>
      <c r="BX43" s="96">
        <v>0.98611111111111116</v>
      </c>
      <c r="BY43" s="95">
        <v>0</v>
      </c>
      <c r="BZ43" s="97" t="s">
        <v>51</v>
      </c>
      <c r="CA43" s="577"/>
      <c r="CB43" s="64"/>
    </row>
    <row r="44" spans="1:80" ht="9" customHeight="1" x14ac:dyDescent="0.25">
      <c r="A44" s="365"/>
      <c r="B44" s="95"/>
      <c r="C44" s="95"/>
      <c r="D44" s="96"/>
      <c r="E44" s="95"/>
      <c r="F44" s="94"/>
      <c r="G44" s="95"/>
      <c r="H44" s="95"/>
      <c r="I44" s="95"/>
      <c r="J44" s="96"/>
      <c r="K44" s="95"/>
      <c r="L44" s="94"/>
      <c r="M44" s="95"/>
      <c r="N44" s="95"/>
      <c r="O44" s="104"/>
      <c r="P44" s="339"/>
      <c r="Q44" s="95"/>
      <c r="R44" s="104"/>
      <c r="S44" s="95"/>
      <c r="T44" s="95"/>
      <c r="U44" s="95"/>
      <c r="V44" s="96"/>
      <c r="W44" s="95"/>
      <c r="X44" s="94"/>
      <c r="Y44" s="95"/>
      <c r="Z44" s="95"/>
      <c r="AA44" s="95"/>
      <c r="AB44" s="339"/>
      <c r="AC44" s="95"/>
      <c r="AD44" s="104"/>
      <c r="AE44" s="339"/>
      <c r="AF44" s="95"/>
      <c r="AG44" s="104"/>
      <c r="AH44" s="106"/>
      <c r="AI44" s="106"/>
      <c r="AJ44" s="107"/>
      <c r="AK44" s="95"/>
      <c r="AL44" s="95"/>
      <c r="AM44" s="95"/>
      <c r="AN44" s="96"/>
      <c r="AO44" s="95"/>
      <c r="AP44" s="95"/>
      <c r="AQ44" s="339"/>
      <c r="AR44" s="95"/>
      <c r="AS44" s="104"/>
      <c r="AT44" s="339"/>
      <c r="AU44" s="95"/>
      <c r="AV44" s="104"/>
      <c r="AW44" s="95"/>
      <c r="AX44" s="95"/>
      <c r="AY44" s="95"/>
      <c r="AZ44" s="96"/>
      <c r="BA44" s="95"/>
      <c r="BB44" s="94"/>
      <c r="BC44" s="96"/>
      <c r="BD44" s="95"/>
      <c r="BE44" s="95"/>
      <c r="BF44" s="339"/>
      <c r="BG44" s="95"/>
      <c r="BH44" s="104"/>
      <c r="BI44" s="339"/>
      <c r="BJ44" s="95"/>
      <c r="BK44" s="104"/>
      <c r="BL44" s="95"/>
      <c r="BM44" s="95"/>
      <c r="BN44" s="95"/>
      <c r="BO44" s="96"/>
      <c r="BP44" s="95"/>
      <c r="BQ44" s="95"/>
      <c r="BR44" s="339"/>
      <c r="BS44" s="95"/>
      <c r="BT44" s="200"/>
      <c r="BU44" s="339"/>
      <c r="BV44" s="95"/>
      <c r="BW44" s="95"/>
      <c r="BX44" s="489"/>
      <c r="BY44" s="642"/>
      <c r="BZ44" s="399"/>
      <c r="CA44" s="577"/>
      <c r="CB44" s="64"/>
    </row>
    <row r="45" spans="1:80" ht="9" customHeight="1" x14ac:dyDescent="0.25">
      <c r="A45" s="1329"/>
      <c r="B45" s="1317"/>
      <c r="C45" s="1317"/>
      <c r="D45" s="1319" t="s">
        <v>36</v>
      </c>
      <c r="E45" s="1317"/>
      <c r="F45" s="1320"/>
      <c r="G45" s="1317"/>
      <c r="H45" s="1317"/>
      <c r="I45" s="1317"/>
      <c r="J45" s="1319"/>
      <c r="K45" s="1317"/>
      <c r="L45" s="1320"/>
      <c r="M45" s="1317" t="s">
        <v>37</v>
      </c>
      <c r="N45" s="1317"/>
      <c r="O45" s="1318"/>
      <c r="P45" s="1325"/>
      <c r="Q45" s="1317"/>
      <c r="R45" s="1318"/>
      <c r="S45" s="1317" t="s">
        <v>67</v>
      </c>
      <c r="T45" s="1317"/>
      <c r="U45" s="1317"/>
      <c r="V45" s="1319" t="s">
        <v>68</v>
      </c>
      <c r="W45" s="1317"/>
      <c r="X45" s="1320"/>
      <c r="Y45" s="1317"/>
      <c r="Z45" s="1317"/>
      <c r="AA45" s="1317"/>
      <c r="AB45" s="1325" t="s">
        <v>63</v>
      </c>
      <c r="AC45" s="1317"/>
      <c r="AD45" s="1318"/>
      <c r="AE45" s="1325"/>
      <c r="AF45" s="1317"/>
      <c r="AG45" s="1318"/>
      <c r="AH45" s="1317" t="s">
        <v>100</v>
      </c>
      <c r="AI45" s="1317"/>
      <c r="AJ45" s="1320"/>
      <c r="AK45" s="1317"/>
      <c r="AL45" s="1317"/>
      <c r="AM45" s="1317"/>
      <c r="AN45" s="1319" t="s">
        <v>36</v>
      </c>
      <c r="AO45" s="1317"/>
      <c r="AP45" s="1317"/>
      <c r="AQ45" s="1325"/>
      <c r="AR45" s="1317"/>
      <c r="AS45" s="1318"/>
      <c r="AT45" s="1325" t="s">
        <v>68</v>
      </c>
      <c r="AU45" s="1317"/>
      <c r="AV45" s="1318"/>
      <c r="AW45" s="1317" t="s">
        <v>149</v>
      </c>
      <c r="AX45" s="1317"/>
      <c r="AY45" s="1317"/>
      <c r="AZ45" s="1319"/>
      <c r="BA45" s="1317"/>
      <c r="BB45" s="1320"/>
      <c r="BC45" s="1319"/>
      <c r="BD45" s="1317"/>
      <c r="BE45" s="1317"/>
      <c r="BF45" s="1325" t="s">
        <v>26</v>
      </c>
      <c r="BG45" s="1317"/>
      <c r="BH45" s="1318"/>
      <c r="BI45" s="1325"/>
      <c r="BJ45" s="1317"/>
      <c r="BK45" s="1318"/>
      <c r="BL45" s="1317" t="s">
        <v>147</v>
      </c>
      <c r="BM45" s="1317"/>
      <c r="BN45" s="1317"/>
      <c r="BO45" s="1319" t="s">
        <v>147</v>
      </c>
      <c r="BP45" s="1317"/>
      <c r="BQ45" s="1317"/>
      <c r="BR45" s="1325"/>
      <c r="BS45" s="1317"/>
      <c r="BT45" s="1448"/>
      <c r="BU45" s="1325" t="s">
        <v>31</v>
      </c>
      <c r="BV45" s="1317"/>
      <c r="BW45" s="1317"/>
      <c r="BX45" s="1319"/>
      <c r="BY45" s="1317"/>
      <c r="BZ45" s="1447"/>
      <c r="CA45" s="577"/>
      <c r="CB45" s="64"/>
    </row>
    <row r="46" spans="1:80" ht="9" customHeight="1" x14ac:dyDescent="0.25">
      <c r="A46" s="417"/>
      <c r="B46" s="87"/>
      <c r="C46" s="87"/>
      <c r="D46" s="130"/>
      <c r="E46" s="87"/>
      <c r="F46" s="89"/>
      <c r="G46" s="87"/>
      <c r="H46" s="87"/>
      <c r="I46" s="87"/>
      <c r="J46" s="105"/>
      <c r="K46" s="106"/>
      <c r="L46" s="107"/>
      <c r="M46" s="106"/>
      <c r="N46" s="106"/>
      <c r="O46" s="358"/>
      <c r="P46" s="349"/>
      <c r="Q46" s="87"/>
      <c r="R46" s="359"/>
      <c r="S46" s="87"/>
      <c r="T46" s="87"/>
      <c r="U46" s="87"/>
      <c r="V46" s="130"/>
      <c r="W46" s="87"/>
      <c r="X46" s="89"/>
      <c r="Y46" s="87"/>
      <c r="Z46" s="87"/>
      <c r="AA46" s="87"/>
      <c r="AB46" s="349"/>
      <c r="AC46" s="87"/>
      <c r="AD46" s="359"/>
      <c r="AE46" s="349"/>
      <c r="AF46" s="87"/>
      <c r="AG46" s="359"/>
      <c r="AH46" s="106"/>
      <c r="AI46" s="106"/>
      <c r="AJ46" s="107"/>
      <c r="AK46" s="106"/>
      <c r="AL46" s="106"/>
      <c r="AM46" s="106"/>
      <c r="AN46" s="130"/>
      <c r="AO46" s="87"/>
      <c r="AP46" s="87"/>
      <c r="AQ46" s="349"/>
      <c r="AR46" s="87"/>
      <c r="AS46" s="359"/>
      <c r="AT46" s="349"/>
      <c r="AU46" s="87"/>
      <c r="AV46" s="359"/>
      <c r="AW46" s="87"/>
      <c r="AX46" s="87"/>
      <c r="AY46" s="87"/>
      <c r="AZ46" s="130"/>
      <c r="BA46" s="87"/>
      <c r="BB46" s="89"/>
      <c r="BC46" s="130"/>
      <c r="BD46" s="87"/>
      <c r="BE46" s="87"/>
      <c r="BF46" s="349"/>
      <c r="BG46" s="87"/>
      <c r="BH46" s="359"/>
      <c r="BI46" s="349"/>
      <c r="BJ46" s="87"/>
      <c r="BK46" s="359"/>
      <c r="BL46" s="87"/>
      <c r="BM46" s="87"/>
      <c r="BN46" s="87"/>
      <c r="BO46" s="130"/>
      <c r="BP46" s="87"/>
      <c r="BQ46" s="87"/>
      <c r="BR46" s="349"/>
      <c r="BS46" s="87"/>
      <c r="BT46" s="206"/>
      <c r="BU46" s="349"/>
      <c r="BV46" s="87"/>
      <c r="BW46" s="87"/>
      <c r="BX46" s="130"/>
      <c r="BY46" s="87"/>
      <c r="BZ46" s="131"/>
      <c r="CA46" s="577"/>
      <c r="CB46" s="64"/>
    </row>
    <row r="47" spans="1:80" s="218" customFormat="1" ht="9" customHeight="1" x14ac:dyDescent="0.25">
      <c r="A47" s="412"/>
      <c r="B47" s="219" t="s">
        <v>42</v>
      </c>
      <c r="C47" s="219">
        <v>3.5</v>
      </c>
      <c r="D47" s="220"/>
      <c r="E47" s="219" t="s">
        <v>42</v>
      </c>
      <c r="F47" s="221">
        <v>2.5</v>
      </c>
      <c r="G47" s="219"/>
      <c r="H47" s="219" t="s">
        <v>42</v>
      </c>
      <c r="I47" s="219">
        <v>5</v>
      </c>
      <c r="J47" s="498"/>
      <c r="K47" s="223" t="s">
        <v>42</v>
      </c>
      <c r="L47" s="221">
        <v>3.5</v>
      </c>
      <c r="M47" s="223"/>
      <c r="N47" s="223" t="s">
        <v>42</v>
      </c>
      <c r="O47" s="362">
        <v>2.5</v>
      </c>
      <c r="P47" s="386"/>
      <c r="Q47" s="387" t="s">
        <v>42</v>
      </c>
      <c r="R47" s="388">
        <v>5</v>
      </c>
      <c r="S47" s="219"/>
      <c r="T47" s="219" t="s">
        <v>42</v>
      </c>
      <c r="U47" s="219">
        <v>3</v>
      </c>
      <c r="V47" s="220"/>
      <c r="W47" s="219" t="s">
        <v>42</v>
      </c>
      <c r="X47" s="221">
        <v>2</v>
      </c>
      <c r="Y47" s="219"/>
      <c r="Z47" s="219">
        <v>0.5</v>
      </c>
      <c r="AA47" s="219">
        <v>5</v>
      </c>
      <c r="AB47" s="383"/>
      <c r="AC47" s="219" t="s">
        <v>42</v>
      </c>
      <c r="AD47" s="362">
        <v>3</v>
      </c>
      <c r="AE47" s="383"/>
      <c r="AF47" s="219" t="s">
        <v>42</v>
      </c>
      <c r="AG47" s="362">
        <v>4.5</v>
      </c>
      <c r="AH47" s="223"/>
      <c r="AI47" s="223" t="s">
        <v>42</v>
      </c>
      <c r="AJ47" s="221">
        <v>2</v>
      </c>
      <c r="AK47" s="389"/>
      <c r="AL47" s="389" t="s">
        <v>42</v>
      </c>
      <c r="AM47" s="387">
        <v>3</v>
      </c>
      <c r="AN47" s="220"/>
      <c r="AO47" s="219" t="s">
        <v>42</v>
      </c>
      <c r="AP47" s="219">
        <v>2.5</v>
      </c>
      <c r="AQ47" s="445"/>
      <c r="AR47" s="222" t="s">
        <v>42</v>
      </c>
      <c r="AS47" s="446">
        <v>4</v>
      </c>
      <c r="AT47" s="383"/>
      <c r="AU47" s="219" t="s">
        <v>42</v>
      </c>
      <c r="AV47" s="362">
        <v>2</v>
      </c>
      <c r="AW47" s="222"/>
      <c r="AX47" s="222" t="s">
        <v>42</v>
      </c>
      <c r="AY47" s="424">
        <v>3.5</v>
      </c>
      <c r="AZ47" s="220"/>
      <c r="BA47" s="219" t="s">
        <v>42</v>
      </c>
      <c r="BB47" s="221">
        <v>5</v>
      </c>
      <c r="BC47" s="220"/>
      <c r="BD47" s="219" t="s">
        <v>42</v>
      </c>
      <c r="BE47" s="219">
        <v>3.5</v>
      </c>
      <c r="BF47" s="383"/>
      <c r="BG47" s="219" t="s">
        <v>42</v>
      </c>
      <c r="BH47" s="362">
        <v>3.5</v>
      </c>
      <c r="BI47" s="383"/>
      <c r="BJ47" s="219" t="s">
        <v>42</v>
      </c>
      <c r="BK47" s="362">
        <v>4</v>
      </c>
      <c r="BL47" s="222"/>
      <c r="BM47" s="222" t="s">
        <v>42</v>
      </c>
      <c r="BN47" s="222">
        <v>2</v>
      </c>
      <c r="BO47" s="507"/>
      <c r="BP47" s="222" t="s">
        <v>42</v>
      </c>
      <c r="BQ47" s="222">
        <v>2</v>
      </c>
      <c r="BR47" s="445"/>
      <c r="BS47" s="222" t="s">
        <v>42</v>
      </c>
      <c r="BT47" s="514">
        <v>4</v>
      </c>
      <c r="BU47" s="445"/>
      <c r="BV47" s="222" t="s">
        <v>42</v>
      </c>
      <c r="BW47" s="222">
        <v>3</v>
      </c>
      <c r="BX47" s="507"/>
      <c r="BY47" s="222" t="s">
        <v>42</v>
      </c>
      <c r="BZ47" s="515">
        <v>4</v>
      </c>
      <c r="CA47" s="577"/>
      <c r="CB47" s="64"/>
    </row>
    <row r="48" spans="1:80" ht="5.0999999999999996" customHeight="1" x14ac:dyDescent="0.25">
      <c r="A48" s="367"/>
      <c r="B48" s="368"/>
      <c r="C48" s="368"/>
      <c r="D48" s="208"/>
      <c r="E48" s="207"/>
      <c r="F48" s="209"/>
      <c r="G48" s="207"/>
      <c r="H48" s="207"/>
      <c r="I48" s="207"/>
      <c r="J48" s="208"/>
      <c r="K48" s="207"/>
      <c r="L48" s="209"/>
      <c r="M48" s="207"/>
      <c r="N48" s="207"/>
      <c r="O48" s="429"/>
      <c r="P48" s="428"/>
      <c r="Q48" s="207"/>
      <c r="R48" s="429"/>
      <c r="S48" s="207"/>
      <c r="T48" s="207"/>
      <c r="U48" s="207"/>
      <c r="V48" s="208"/>
      <c r="W48" s="207"/>
      <c r="X48" s="209"/>
      <c r="Y48" s="207"/>
      <c r="Z48" s="207"/>
      <c r="AA48" s="207"/>
      <c r="AB48" s="428"/>
      <c r="AC48" s="207"/>
      <c r="AD48" s="429"/>
      <c r="AE48" s="428"/>
      <c r="AF48" s="207"/>
      <c r="AG48" s="429"/>
      <c r="AH48" s="210"/>
      <c r="AI48" s="210"/>
      <c r="AJ48" s="503"/>
      <c r="AK48" s="210"/>
      <c r="AL48" s="210"/>
      <c r="AM48" s="210"/>
      <c r="AN48" s="502"/>
      <c r="AO48" s="210"/>
      <c r="AP48" s="210"/>
      <c r="AQ48" s="441"/>
      <c r="AR48" s="210"/>
      <c r="AS48" s="442"/>
      <c r="AT48" s="441"/>
      <c r="AU48" s="210"/>
      <c r="AV48" s="442"/>
      <c r="AW48" s="210"/>
      <c r="AX48" s="210"/>
      <c r="AY48" s="210"/>
      <c r="AZ48" s="502"/>
      <c r="BA48" s="210"/>
      <c r="BB48" s="503"/>
      <c r="BC48" s="502"/>
      <c r="BD48" s="210"/>
      <c r="BE48" s="210"/>
      <c r="BF48" s="441"/>
      <c r="BG48" s="210"/>
      <c r="BH48" s="442"/>
      <c r="BI48" s="441"/>
      <c r="BJ48" s="210"/>
      <c r="BK48" s="442"/>
      <c r="BL48" s="517"/>
      <c r="BM48" s="517"/>
      <c r="BN48" s="517"/>
      <c r="BO48" s="518"/>
      <c r="BP48" s="517"/>
      <c r="BQ48" s="517"/>
      <c r="BR48" s="516"/>
      <c r="BS48" s="517"/>
      <c r="BT48" s="519"/>
      <c r="BU48" s="518"/>
      <c r="BV48" s="517"/>
      <c r="BW48" s="517"/>
      <c r="BX48" s="518"/>
      <c r="BY48" s="517"/>
      <c r="BZ48" s="520"/>
    </row>
    <row r="49" spans="1:80" s="65" customFormat="1" ht="12" customHeight="1" x14ac:dyDescent="0.25">
      <c r="A49" s="1442"/>
      <c r="B49" s="1443"/>
      <c r="C49" s="1444"/>
      <c r="D49" s="1414"/>
      <c r="E49" s="1377"/>
      <c r="F49" s="1412"/>
      <c r="G49" s="1445"/>
      <c r="H49" s="1445"/>
      <c r="I49" s="1445"/>
      <c r="J49" s="1414"/>
      <c r="K49" s="1377"/>
      <c r="L49" s="1412"/>
      <c r="M49" s="1428"/>
      <c r="N49" s="1426"/>
      <c r="O49" s="1426"/>
      <c r="P49" s="1412"/>
      <c r="Q49" s="1413"/>
      <c r="R49" s="1437"/>
      <c r="S49" s="1377"/>
      <c r="T49" s="1377"/>
      <c r="U49" s="1377"/>
      <c r="V49" s="1413"/>
      <c r="W49" s="1413"/>
      <c r="X49" s="1413"/>
      <c r="Y49" s="1412"/>
      <c r="Z49" s="1413"/>
      <c r="AA49" s="1414"/>
      <c r="AB49" s="1439"/>
      <c r="AC49" s="1413"/>
      <c r="AD49" s="1437"/>
      <c r="AE49" s="1439"/>
      <c r="AF49" s="1413"/>
      <c r="AG49" s="1437"/>
      <c r="AH49" s="1377"/>
      <c r="AI49" s="1377"/>
      <c r="AJ49" s="1412"/>
      <c r="AK49" s="1412"/>
      <c r="AL49" s="1413"/>
      <c r="AM49" s="1414"/>
      <c r="AN49" s="1426"/>
      <c r="AO49" s="1426"/>
      <c r="AP49" s="1429"/>
      <c r="AQ49" s="1425"/>
      <c r="AR49" s="1426"/>
      <c r="AS49" s="1427"/>
      <c r="AT49" s="1425"/>
      <c r="AU49" s="1426"/>
      <c r="AV49" s="1427"/>
      <c r="AW49" s="1441"/>
      <c r="AX49" s="1441"/>
      <c r="AY49" s="1441"/>
      <c r="AZ49" s="1426"/>
      <c r="BA49" s="1426"/>
      <c r="BB49" s="1426"/>
      <c r="BC49" s="1426"/>
      <c r="BD49" s="1426"/>
      <c r="BE49" s="1429"/>
      <c r="BF49" s="1425"/>
      <c r="BG49" s="1426"/>
      <c r="BH49" s="1427"/>
      <c r="BI49" s="1425"/>
      <c r="BJ49" s="1426"/>
      <c r="BK49" s="1427"/>
      <c r="BL49" s="1428"/>
      <c r="BM49" s="1426"/>
      <c r="BN49" s="1429"/>
      <c r="BO49" s="1426"/>
      <c r="BP49" s="1426"/>
      <c r="BQ49" s="1429"/>
      <c r="BR49" s="1425"/>
      <c r="BS49" s="1426"/>
      <c r="BT49" s="1427"/>
      <c r="BU49" s="1428"/>
      <c r="BV49" s="1426"/>
      <c r="BW49" s="1429"/>
      <c r="BX49" s="625"/>
      <c r="BY49" s="640"/>
      <c r="BZ49" s="132"/>
      <c r="CA49" s="85"/>
      <c r="CB49" s="85"/>
    </row>
    <row r="50" spans="1:80" s="66" customFormat="1" ht="28.5" x14ac:dyDescent="0.45">
      <c r="A50" s="1440">
        <v>27</v>
      </c>
      <c r="B50" s="1416"/>
      <c r="C50" s="1424"/>
      <c r="D50" s="1416">
        <v>28</v>
      </c>
      <c r="E50" s="1416"/>
      <c r="F50" s="1416"/>
      <c r="G50" s="1418">
        <v>29</v>
      </c>
      <c r="H50" s="1419"/>
      <c r="I50" s="1420"/>
      <c r="J50" s="1416">
        <v>30</v>
      </c>
      <c r="K50" s="1416"/>
      <c r="L50" s="1416"/>
      <c r="M50" s="1438">
        <v>31</v>
      </c>
      <c r="N50" s="1416"/>
      <c r="O50" s="1416"/>
      <c r="P50" s="1438">
        <v>32</v>
      </c>
      <c r="Q50" s="1416"/>
      <c r="R50" s="1417"/>
      <c r="S50" s="1438">
        <v>33</v>
      </c>
      <c r="T50" s="1416"/>
      <c r="U50" s="1424"/>
      <c r="V50" s="1416">
        <v>34</v>
      </c>
      <c r="W50" s="1416"/>
      <c r="X50" s="1416"/>
      <c r="Y50" s="1418">
        <v>35</v>
      </c>
      <c r="Z50" s="1419"/>
      <c r="AA50" s="1420"/>
      <c r="AB50" s="1415">
        <v>36</v>
      </c>
      <c r="AC50" s="1416"/>
      <c r="AD50" s="1417"/>
      <c r="AE50" s="1415">
        <v>37</v>
      </c>
      <c r="AF50" s="1416"/>
      <c r="AG50" s="1417"/>
      <c r="AH50" s="1438">
        <v>38</v>
      </c>
      <c r="AI50" s="1416"/>
      <c r="AJ50" s="1416"/>
      <c r="AK50" s="1438">
        <v>39</v>
      </c>
      <c r="AL50" s="1416"/>
      <c r="AM50" s="1424"/>
      <c r="AN50" s="1419">
        <v>40</v>
      </c>
      <c r="AO50" s="1419"/>
      <c r="AP50" s="1420"/>
      <c r="AQ50" s="1415">
        <v>41</v>
      </c>
      <c r="AR50" s="1416"/>
      <c r="AS50" s="1417"/>
      <c r="AT50" s="1415">
        <v>42</v>
      </c>
      <c r="AU50" s="1416"/>
      <c r="AV50" s="1417"/>
      <c r="AW50" s="1438">
        <v>43</v>
      </c>
      <c r="AX50" s="1416"/>
      <c r="AY50" s="1424"/>
      <c r="AZ50" s="1416">
        <v>44</v>
      </c>
      <c r="BA50" s="1416"/>
      <c r="BB50" s="1416"/>
      <c r="BC50" s="1419">
        <v>45</v>
      </c>
      <c r="BD50" s="1419"/>
      <c r="BE50" s="1420"/>
      <c r="BF50" s="1415">
        <v>46</v>
      </c>
      <c r="BG50" s="1416"/>
      <c r="BH50" s="1417"/>
      <c r="BI50" s="1415">
        <v>47</v>
      </c>
      <c r="BJ50" s="1416"/>
      <c r="BK50" s="1417"/>
      <c r="BL50" s="1418">
        <v>48</v>
      </c>
      <c r="BM50" s="1419"/>
      <c r="BN50" s="1420"/>
      <c r="BO50" s="1416">
        <v>49</v>
      </c>
      <c r="BP50" s="1416"/>
      <c r="BQ50" s="1424"/>
      <c r="BR50" s="1415">
        <v>50</v>
      </c>
      <c r="BS50" s="1416"/>
      <c r="BT50" s="1417"/>
      <c r="BU50" s="1418">
        <v>51</v>
      </c>
      <c r="BV50" s="1419"/>
      <c r="BW50" s="1420"/>
      <c r="BX50" s="1421">
        <v>52</v>
      </c>
      <c r="BY50" s="1422"/>
      <c r="BZ50" s="1423"/>
      <c r="CA50" s="133"/>
      <c r="CB50" s="133"/>
    </row>
    <row r="51" spans="1:80" s="65" customFormat="1" ht="12" customHeight="1" x14ac:dyDescent="0.25">
      <c r="A51" s="1434"/>
      <c r="B51" s="1435"/>
      <c r="C51" s="1436"/>
      <c r="D51" s="1414"/>
      <c r="E51" s="1377"/>
      <c r="F51" s="1412"/>
      <c r="G51" s="1377"/>
      <c r="H51" s="1377"/>
      <c r="I51" s="1377"/>
      <c r="J51" s="1414"/>
      <c r="K51" s="1377"/>
      <c r="L51" s="1412"/>
      <c r="M51" s="1428"/>
      <c r="N51" s="1426"/>
      <c r="O51" s="1426"/>
      <c r="P51" s="1412"/>
      <c r="Q51" s="1413"/>
      <c r="R51" s="1437"/>
      <c r="S51" s="1377"/>
      <c r="T51" s="1377"/>
      <c r="U51" s="1377"/>
      <c r="V51" s="1413"/>
      <c r="W51" s="1413"/>
      <c r="X51" s="1413"/>
      <c r="Y51" s="1412"/>
      <c r="Z51" s="1413"/>
      <c r="AA51" s="1414"/>
      <c r="AB51" s="1439"/>
      <c r="AC51" s="1413"/>
      <c r="AD51" s="1437"/>
      <c r="AE51" s="1376"/>
      <c r="AF51" s="1377"/>
      <c r="AG51" s="1378"/>
      <c r="AH51" s="1377"/>
      <c r="AI51" s="1377"/>
      <c r="AJ51" s="1412"/>
      <c r="AK51" s="1412"/>
      <c r="AL51" s="1413"/>
      <c r="AM51" s="1414"/>
      <c r="AN51" s="1426"/>
      <c r="AO51" s="1426"/>
      <c r="AP51" s="1429"/>
      <c r="AQ51" s="1432"/>
      <c r="AR51" s="1430"/>
      <c r="AS51" s="1433"/>
      <c r="AT51" s="1425"/>
      <c r="AU51" s="1426"/>
      <c r="AV51" s="1427"/>
      <c r="AW51" s="1428"/>
      <c r="AX51" s="1426"/>
      <c r="AY51" s="1429"/>
      <c r="AZ51" s="1426"/>
      <c r="BA51" s="1426"/>
      <c r="BB51" s="1426"/>
      <c r="BC51" s="1426"/>
      <c r="BD51" s="1426"/>
      <c r="BE51" s="1429"/>
      <c r="BF51" s="1425"/>
      <c r="BG51" s="1426"/>
      <c r="BH51" s="1427"/>
      <c r="BI51" s="1425"/>
      <c r="BJ51" s="1426"/>
      <c r="BK51" s="1427"/>
      <c r="BL51" s="1428"/>
      <c r="BM51" s="1426"/>
      <c r="BN51" s="1429"/>
      <c r="BO51" s="1430"/>
      <c r="BP51" s="1430"/>
      <c r="BQ51" s="1431"/>
      <c r="BR51" s="1432"/>
      <c r="BS51" s="1430"/>
      <c r="BT51" s="1433"/>
      <c r="BU51" s="1428"/>
      <c r="BV51" s="1426"/>
      <c r="BW51" s="1429"/>
      <c r="BX51" s="625"/>
      <c r="BY51" s="640"/>
      <c r="BZ51" s="132"/>
      <c r="CA51" s="64"/>
      <c r="CB51" s="64"/>
    </row>
    <row r="52" spans="1:80" ht="9" customHeight="1" x14ac:dyDescent="0.25">
      <c r="A52" s="418"/>
      <c r="B52" s="69"/>
      <c r="C52" s="69"/>
      <c r="D52" s="68"/>
      <c r="E52" s="69"/>
      <c r="F52" s="70"/>
      <c r="G52" s="118"/>
      <c r="H52" s="118"/>
      <c r="I52" s="118"/>
      <c r="J52" s="499"/>
      <c r="K52" s="212"/>
      <c r="L52" s="553"/>
      <c r="M52" s="134"/>
      <c r="N52" s="134"/>
      <c r="O52" s="553"/>
      <c r="P52" s="639"/>
      <c r="Q52" s="639"/>
      <c r="R52" s="435"/>
      <c r="S52" s="69"/>
      <c r="T52" s="69"/>
      <c r="U52" s="69"/>
      <c r="V52" s="130"/>
      <c r="W52" s="87"/>
      <c r="X52" s="89"/>
      <c r="Y52" s="135"/>
      <c r="Z52" s="135"/>
      <c r="AA52" s="135"/>
      <c r="AB52" s="438"/>
      <c r="AC52" s="134"/>
      <c r="AD52" s="430"/>
      <c r="AE52" s="439"/>
      <c r="AF52" s="135"/>
      <c r="AG52" s="431"/>
      <c r="AH52" s="136"/>
      <c r="AI52" s="136"/>
      <c r="AJ52" s="504"/>
      <c r="AK52" s="75"/>
      <c r="AL52" s="75"/>
      <c r="AM52" s="75"/>
      <c r="AN52" s="68"/>
      <c r="AO52" s="69"/>
      <c r="AP52" s="69"/>
      <c r="AQ52" s="443"/>
      <c r="AR52" s="69"/>
      <c r="AS52" s="444"/>
      <c r="AT52" s="443"/>
      <c r="AU52" s="69"/>
      <c r="AV52" s="444"/>
      <c r="AW52" s="138"/>
      <c r="AX52" s="138"/>
      <c r="AY52" s="138"/>
      <c r="AZ52" s="68"/>
      <c r="BA52" s="69"/>
      <c r="BB52" s="70"/>
      <c r="BC52" s="76"/>
      <c r="BD52" s="639"/>
      <c r="BE52" s="639"/>
      <c r="BF52" s="347"/>
      <c r="BG52" s="106"/>
      <c r="BH52" s="358"/>
      <c r="BI52" s="529"/>
      <c r="BJ52" s="71"/>
      <c r="BK52" s="530"/>
      <c r="BL52" s="69"/>
      <c r="BM52" s="69"/>
      <c r="BN52" s="69"/>
      <c r="BO52" s="508"/>
      <c r="BP52" s="71"/>
      <c r="BQ52" s="551"/>
      <c r="BR52" s="68"/>
      <c r="BS52" s="69"/>
      <c r="BT52" s="70"/>
      <c r="BU52" s="460"/>
      <c r="BV52" s="460"/>
      <c r="BW52" s="460"/>
      <c r="BX52" s="68"/>
      <c r="BY52" s="69"/>
      <c r="BZ52" s="72"/>
      <c r="CA52" s="139"/>
    </row>
    <row r="53" spans="1:80" ht="9" customHeight="1" x14ac:dyDescent="0.25">
      <c r="A53" s="419"/>
      <c r="B53" s="639"/>
      <c r="C53" s="639"/>
      <c r="D53" s="76"/>
      <c r="E53" s="639"/>
      <c r="F53" s="77"/>
      <c r="G53" s="106"/>
      <c r="H53" s="106"/>
      <c r="I53" s="106"/>
      <c r="J53" s="88"/>
      <c r="K53" s="86"/>
      <c r="L53" s="554"/>
      <c r="M53" s="135"/>
      <c r="N53" s="135"/>
      <c r="O53" s="554"/>
      <c r="P53" s="639"/>
      <c r="Q53" s="639"/>
      <c r="R53" s="435"/>
      <c r="S53" s="639"/>
      <c r="T53" s="639"/>
      <c r="U53" s="639"/>
      <c r="V53" s="130"/>
      <c r="W53" s="87"/>
      <c r="X53" s="89"/>
      <c r="Y53" s="135"/>
      <c r="Z53" s="79"/>
      <c r="AA53" s="80"/>
      <c r="AB53" s="439"/>
      <c r="AC53" s="135"/>
      <c r="AD53" s="431"/>
      <c r="AE53" s="439"/>
      <c r="AF53" s="135"/>
      <c r="AG53" s="431"/>
      <c r="AH53" s="136"/>
      <c r="AI53" s="136"/>
      <c r="AJ53" s="504"/>
      <c r="AK53" s="75"/>
      <c r="AL53" s="75"/>
      <c r="AM53" s="75"/>
      <c r="AN53" s="76"/>
      <c r="AO53" s="639"/>
      <c r="AP53" s="639"/>
      <c r="AQ53" s="434"/>
      <c r="AR53" s="639"/>
      <c r="AS53" s="435"/>
      <c r="AT53" s="434"/>
      <c r="AU53" s="639"/>
      <c r="AV53" s="435"/>
      <c r="AW53" s="137"/>
      <c r="AX53" s="137"/>
      <c r="AY53" s="137"/>
      <c r="AZ53" s="76"/>
      <c r="BA53" s="639"/>
      <c r="BB53" s="77"/>
      <c r="BC53" s="76"/>
      <c r="BD53" s="639"/>
      <c r="BE53" s="639"/>
      <c r="BF53" s="347"/>
      <c r="BG53" s="106"/>
      <c r="BH53" s="358"/>
      <c r="BI53" s="652"/>
      <c r="BJ53" s="651"/>
      <c r="BK53" s="653"/>
      <c r="BL53" s="639"/>
      <c r="BM53" s="639"/>
      <c r="BN53" s="639"/>
      <c r="BO53" s="650"/>
      <c r="BP53" s="651"/>
      <c r="BQ53" s="552"/>
      <c r="BR53" s="76"/>
      <c r="BS53" s="639"/>
      <c r="BT53" s="77"/>
      <c r="BU53" s="140"/>
      <c r="BV53" s="140"/>
      <c r="BW53" s="140"/>
      <c r="BX53" s="76"/>
      <c r="BY53" s="639"/>
      <c r="BZ53" s="78"/>
      <c r="CA53" s="139"/>
    </row>
    <row r="54" spans="1:80" ht="9" customHeight="1" x14ac:dyDescent="0.25">
      <c r="A54" s="405"/>
      <c r="B54" s="79">
        <v>0.23958333333333334</v>
      </c>
      <c r="C54" s="80" t="s">
        <v>97</v>
      </c>
      <c r="D54" s="81"/>
      <c r="E54" s="79">
        <v>0.30208333333333331</v>
      </c>
      <c r="F54" s="82" t="s">
        <v>97</v>
      </c>
      <c r="G54" s="80"/>
      <c r="H54" s="79">
        <v>0.23958333333333334</v>
      </c>
      <c r="I54" s="80" t="s">
        <v>97</v>
      </c>
      <c r="J54" s="81"/>
      <c r="K54" s="79">
        <v>0.23958333333333334</v>
      </c>
      <c r="L54" s="82" t="s">
        <v>97</v>
      </c>
      <c r="M54" s="80"/>
      <c r="N54" s="79">
        <v>0.23958333333333334</v>
      </c>
      <c r="O54" s="82" t="s">
        <v>97</v>
      </c>
      <c r="P54" s="80"/>
      <c r="Q54" s="79">
        <v>0.23958333333333334</v>
      </c>
      <c r="R54" s="357" t="s">
        <v>97</v>
      </c>
      <c r="S54" s="80"/>
      <c r="T54" s="79">
        <v>0.23958333333333334</v>
      </c>
      <c r="U54" s="80" t="s">
        <v>97</v>
      </c>
      <c r="V54" s="81"/>
      <c r="W54" s="79">
        <v>0.28125</v>
      </c>
      <c r="X54" s="82" t="s">
        <v>97</v>
      </c>
      <c r="Y54" s="135"/>
      <c r="Z54" s="79">
        <v>0.28125</v>
      </c>
      <c r="AA54" s="80" t="s">
        <v>122</v>
      </c>
      <c r="AB54" s="356"/>
      <c r="AC54" s="79">
        <v>0.25</v>
      </c>
      <c r="AD54" s="357" t="s">
        <v>97</v>
      </c>
      <c r="AE54" s="356"/>
      <c r="AF54" s="79">
        <v>0.27430555555555552</v>
      </c>
      <c r="AG54" s="357" t="s">
        <v>97</v>
      </c>
      <c r="AH54" s="80"/>
      <c r="AI54" s="79">
        <v>0.23958333333333334</v>
      </c>
      <c r="AJ54" s="82" t="s">
        <v>97</v>
      </c>
      <c r="AK54" s="80"/>
      <c r="AL54" s="79">
        <v>0.2638888888888889</v>
      </c>
      <c r="AM54" s="80" t="s">
        <v>97</v>
      </c>
      <c r="AN54" s="81"/>
      <c r="AO54" s="79">
        <v>0.23958333333333334</v>
      </c>
      <c r="AP54" s="80" t="s">
        <v>97</v>
      </c>
      <c r="AQ54" s="356"/>
      <c r="AR54" s="79">
        <v>0.2673611111111111</v>
      </c>
      <c r="AS54" s="357" t="s">
        <v>97</v>
      </c>
      <c r="AT54" s="356"/>
      <c r="AU54" s="79">
        <v>0.30208333333333331</v>
      </c>
      <c r="AV54" s="357" t="s">
        <v>97</v>
      </c>
      <c r="AW54" s="80"/>
      <c r="AX54" s="79">
        <v>0.26041666666666669</v>
      </c>
      <c r="AY54" s="80" t="s">
        <v>97</v>
      </c>
      <c r="AZ54" s="81"/>
      <c r="BA54" s="79">
        <v>0.25</v>
      </c>
      <c r="BB54" s="82" t="s">
        <v>97</v>
      </c>
      <c r="BC54" s="81"/>
      <c r="BD54" s="79">
        <v>0.23958333333333334</v>
      </c>
      <c r="BE54" s="80" t="s">
        <v>97</v>
      </c>
      <c r="BF54" s="356"/>
      <c r="BG54" s="79">
        <v>0.30208333333333331</v>
      </c>
      <c r="BH54" s="357" t="s">
        <v>97</v>
      </c>
      <c r="BI54" s="356"/>
      <c r="BJ54" s="79">
        <v>0.32291666666666669</v>
      </c>
      <c r="BK54" s="357" t="s">
        <v>97</v>
      </c>
      <c r="BL54" s="80"/>
      <c r="BM54" s="79">
        <v>0.23958333333333334</v>
      </c>
      <c r="BN54" s="80" t="s">
        <v>97</v>
      </c>
      <c r="BO54" s="81"/>
      <c r="BP54" s="79">
        <v>0.28125</v>
      </c>
      <c r="BQ54" s="82" t="s">
        <v>97</v>
      </c>
      <c r="BR54" s="81"/>
      <c r="BS54" s="79">
        <v>0.27777777777777779</v>
      </c>
      <c r="BT54" s="82" t="s">
        <v>97</v>
      </c>
      <c r="BU54" s="80"/>
      <c r="BV54" s="79">
        <v>0.23958333333333334</v>
      </c>
      <c r="BW54" s="80" t="s">
        <v>97</v>
      </c>
      <c r="BX54" s="83">
        <v>0.23958333333333334</v>
      </c>
      <c r="BY54" s="79">
        <v>0.625</v>
      </c>
      <c r="BZ54" s="213" t="s">
        <v>22</v>
      </c>
      <c r="CA54" s="139"/>
    </row>
    <row r="55" spans="1:80" ht="9" customHeight="1" x14ac:dyDescent="0.25">
      <c r="A55" s="1400"/>
      <c r="B55" s="1401"/>
      <c r="C55" s="1401"/>
      <c r="D55" s="88"/>
      <c r="E55" s="86"/>
      <c r="F55" s="89"/>
      <c r="G55" s="634"/>
      <c r="H55" s="634"/>
      <c r="I55" s="634"/>
      <c r="J55" s="88"/>
      <c r="K55" s="86"/>
      <c r="L55" s="89"/>
      <c r="M55" s="86"/>
      <c r="N55" s="86"/>
      <c r="O55" s="89"/>
      <c r="P55" s="86"/>
      <c r="Q55" s="86"/>
      <c r="R55" s="359"/>
      <c r="S55" s="86"/>
      <c r="T55" s="86"/>
      <c r="U55" s="87"/>
      <c r="V55" s="88"/>
      <c r="W55" s="86"/>
      <c r="X55" s="89"/>
      <c r="Y55" s="106"/>
      <c r="Z55" s="106"/>
      <c r="AA55" s="106"/>
      <c r="AB55" s="338"/>
      <c r="AC55" s="86"/>
      <c r="AD55" s="359"/>
      <c r="AE55" s="338"/>
      <c r="AF55" s="86"/>
      <c r="AG55" s="359"/>
      <c r="AH55" s="86"/>
      <c r="AI55" s="86"/>
      <c r="AJ55" s="89"/>
      <c r="AK55" s="86"/>
      <c r="AL55" s="86"/>
      <c r="AM55" s="87"/>
      <c r="AN55" s="402"/>
      <c r="AO55" s="634"/>
      <c r="AP55" s="634"/>
      <c r="AQ55" s="426"/>
      <c r="AR55" s="124"/>
      <c r="AS55" s="378"/>
      <c r="AT55" s="338"/>
      <c r="AU55" s="86"/>
      <c r="AV55" s="359"/>
      <c r="AW55" s="355"/>
      <c r="AX55" s="355"/>
      <c r="AY55" s="355"/>
      <c r="AZ55" s="88"/>
      <c r="BA55" s="86"/>
      <c r="BB55" s="89"/>
      <c r="BC55" s="402"/>
      <c r="BD55" s="634"/>
      <c r="BE55" s="634"/>
      <c r="BF55" s="633"/>
      <c r="BG55" s="634"/>
      <c r="BH55" s="104"/>
      <c r="BI55" s="633"/>
      <c r="BJ55" s="634"/>
      <c r="BK55" s="377"/>
      <c r="BL55" s="634"/>
      <c r="BM55" s="634"/>
      <c r="BN55" s="634"/>
      <c r="BO55" s="88"/>
      <c r="BP55" s="86"/>
      <c r="BQ55" s="89"/>
      <c r="BR55" s="402"/>
      <c r="BS55" s="634"/>
      <c r="BT55" s="403"/>
      <c r="BU55" s="634"/>
      <c r="BV55" s="634"/>
      <c r="BW55" s="634"/>
      <c r="BX55" s="1402"/>
      <c r="BY55" s="1403"/>
      <c r="BZ55" s="1404"/>
      <c r="CA55" s="636"/>
    </row>
    <row r="56" spans="1:80" ht="9" customHeight="1" x14ac:dyDescent="0.25">
      <c r="A56" s="407">
        <v>0.25</v>
      </c>
      <c r="B56" s="634">
        <v>0.27430555555555552</v>
      </c>
      <c r="C56" s="95" t="s">
        <v>47</v>
      </c>
      <c r="D56" s="402">
        <v>0.3125</v>
      </c>
      <c r="E56" s="634">
        <v>0.33680555555555558</v>
      </c>
      <c r="F56" s="403" t="s">
        <v>50</v>
      </c>
      <c r="G56" s="79">
        <v>0.25</v>
      </c>
      <c r="H56" s="79">
        <v>0.60416666666666663</v>
      </c>
      <c r="I56" s="627" t="s">
        <v>22</v>
      </c>
      <c r="J56" s="489">
        <v>0.25</v>
      </c>
      <c r="K56" s="642"/>
      <c r="L56" s="128" t="s">
        <v>59</v>
      </c>
      <c r="M56" s="634">
        <v>0.25</v>
      </c>
      <c r="N56" s="634">
        <v>0.27430555555555552</v>
      </c>
      <c r="O56" s="403" t="s">
        <v>52</v>
      </c>
      <c r="P56" s="634">
        <v>0.25</v>
      </c>
      <c r="Q56" s="86">
        <v>0.27430555555555552</v>
      </c>
      <c r="R56" s="104" t="s">
        <v>50</v>
      </c>
      <c r="S56" s="95">
        <v>0.25</v>
      </c>
      <c r="T56" s="95">
        <v>0.2673611111111111</v>
      </c>
      <c r="U56" s="95" t="s">
        <v>53</v>
      </c>
      <c r="V56" s="402">
        <v>0.29166666666666669</v>
      </c>
      <c r="W56" s="634">
        <v>0.31597222222222221</v>
      </c>
      <c r="X56" s="94" t="s">
        <v>49</v>
      </c>
      <c r="Y56" s="79">
        <v>0.29166666666666669</v>
      </c>
      <c r="Z56" s="79">
        <v>0.64583333333333337</v>
      </c>
      <c r="AA56" s="627" t="s">
        <v>22</v>
      </c>
      <c r="AB56" s="633">
        <v>0.26041666666666669</v>
      </c>
      <c r="AC56" s="634">
        <v>0.27777777777777779</v>
      </c>
      <c r="AD56" s="104" t="s">
        <v>56</v>
      </c>
      <c r="AE56" s="396">
        <v>0.28472222222222221</v>
      </c>
      <c r="AF56" s="659">
        <v>0.30555555555555552</v>
      </c>
      <c r="AG56" s="397" t="s">
        <v>87</v>
      </c>
      <c r="AH56" s="634">
        <v>0.25</v>
      </c>
      <c r="AI56" s="634">
        <v>0.27083333333333331</v>
      </c>
      <c r="AJ56" s="94" t="s">
        <v>49</v>
      </c>
      <c r="AK56" s="634">
        <v>0.27430555555555552</v>
      </c>
      <c r="AL56" s="634">
        <v>0.2986111111111111</v>
      </c>
      <c r="AM56" s="95" t="s">
        <v>55</v>
      </c>
      <c r="AN56" s="83">
        <v>0.25</v>
      </c>
      <c r="AO56" s="79">
        <v>0.60416666666666663</v>
      </c>
      <c r="AP56" s="627" t="s">
        <v>22</v>
      </c>
      <c r="AQ56" s="633">
        <v>0.27777777777777779</v>
      </c>
      <c r="AR56" s="634">
        <v>0.2951388888888889</v>
      </c>
      <c r="AS56" s="104" t="s">
        <v>53</v>
      </c>
      <c r="AT56" s="633">
        <v>0.3125</v>
      </c>
      <c r="AU56" s="634">
        <v>0.34027777777777773</v>
      </c>
      <c r="AV56" s="104" t="s">
        <v>49</v>
      </c>
      <c r="AW56" s="232">
        <v>0.27083333333333331</v>
      </c>
      <c r="AX56" s="232">
        <v>0.28472222222222221</v>
      </c>
      <c r="AY56" s="232" t="s">
        <v>51</v>
      </c>
      <c r="AZ56" s="402">
        <v>0.26041666666666669</v>
      </c>
      <c r="BA56" s="634">
        <v>0.28472222222222221</v>
      </c>
      <c r="BB56" s="403" t="s">
        <v>48</v>
      </c>
      <c r="BC56" s="83">
        <v>0.25</v>
      </c>
      <c r="BD56" s="79">
        <v>0.60416666666666663</v>
      </c>
      <c r="BE56" s="627" t="s">
        <v>22</v>
      </c>
      <c r="BF56" s="339">
        <v>0.3125</v>
      </c>
      <c r="BG56" s="95">
        <v>0.3263888888888889</v>
      </c>
      <c r="BH56" s="104" t="s">
        <v>51</v>
      </c>
      <c r="BI56" s="633">
        <v>0.33333333333333331</v>
      </c>
      <c r="BJ56" s="86">
        <v>0.3611111111111111</v>
      </c>
      <c r="BK56" s="104" t="s">
        <v>57</v>
      </c>
      <c r="BL56" s="79">
        <v>0.25</v>
      </c>
      <c r="BM56" s="79">
        <v>0.60416666666666663</v>
      </c>
      <c r="BN56" s="627" t="s">
        <v>22</v>
      </c>
      <c r="BO56" s="402">
        <v>0.29166666666666669</v>
      </c>
      <c r="BP56" s="86">
        <v>0.31597222222222221</v>
      </c>
      <c r="BQ56" s="94" t="s">
        <v>50</v>
      </c>
      <c r="BR56" s="402">
        <v>0.28819444444444448</v>
      </c>
      <c r="BS56" s="634"/>
      <c r="BT56" s="94" t="s">
        <v>58</v>
      </c>
      <c r="BU56" s="79">
        <v>0.25</v>
      </c>
      <c r="BV56" s="79">
        <v>0.60416666666666663</v>
      </c>
      <c r="BW56" s="627" t="s">
        <v>22</v>
      </c>
      <c r="BX56" s="76"/>
      <c r="BY56" s="639"/>
      <c r="BZ56" s="78"/>
      <c r="CA56" s="139"/>
    </row>
    <row r="57" spans="1:80" ht="9" customHeight="1" x14ac:dyDescent="0.25">
      <c r="A57" s="409"/>
      <c r="B57" s="95"/>
      <c r="C57" s="95"/>
      <c r="D57" s="88"/>
      <c r="E57" s="86"/>
      <c r="F57" s="89"/>
      <c r="G57" s="634"/>
      <c r="H57" s="634"/>
      <c r="I57" s="95"/>
      <c r="J57" s="489">
        <v>0.28125</v>
      </c>
      <c r="K57" s="642"/>
      <c r="L57" s="128" t="s">
        <v>59</v>
      </c>
      <c r="M57" s="634"/>
      <c r="N57" s="634"/>
      <c r="O57" s="94"/>
      <c r="P57" s="634"/>
      <c r="Q57" s="634"/>
      <c r="R57" s="104"/>
      <c r="S57" s="106"/>
      <c r="T57" s="106"/>
      <c r="U57" s="106"/>
      <c r="V57" s="105"/>
      <c r="W57" s="106"/>
      <c r="X57" s="107"/>
      <c r="Y57" s="95"/>
      <c r="Z57" s="95"/>
      <c r="AA57" s="95"/>
      <c r="AB57" s="633"/>
      <c r="AC57" s="634"/>
      <c r="AD57" s="104"/>
      <c r="AE57" s="1405" t="s">
        <v>95</v>
      </c>
      <c r="AF57" s="1340"/>
      <c r="AG57" s="1406"/>
      <c r="AH57" s="634"/>
      <c r="AI57" s="634"/>
      <c r="AJ57" s="94"/>
      <c r="AK57" s="634"/>
      <c r="AL57" s="634"/>
      <c r="AM57" s="95"/>
      <c r="AN57" s="402"/>
      <c r="AO57" s="634"/>
      <c r="AP57" s="634"/>
      <c r="AQ57" s="633"/>
      <c r="AR57" s="634"/>
      <c r="AS57" s="104"/>
      <c r="AT57" s="633"/>
      <c r="AU57" s="634"/>
      <c r="AV57" s="104"/>
      <c r="AW57" s="95"/>
      <c r="AX57" s="95"/>
      <c r="AY57" s="95"/>
      <c r="AZ57" s="402"/>
      <c r="BA57" s="634"/>
      <c r="BB57" s="94"/>
      <c r="BC57" s="402"/>
      <c r="BD57" s="634"/>
      <c r="BE57" s="634"/>
      <c r="BF57" s="347"/>
      <c r="BG57" s="106"/>
      <c r="BH57" s="358"/>
      <c r="BI57" s="339"/>
      <c r="BJ57" s="95"/>
      <c r="BK57" s="104"/>
      <c r="BL57" s="634"/>
      <c r="BM57" s="634"/>
      <c r="BN57" s="634"/>
      <c r="BO57" s="96"/>
      <c r="BP57" s="95"/>
      <c r="BQ57" s="94"/>
      <c r="BR57" s="402"/>
      <c r="BS57" s="634"/>
      <c r="BT57" s="94"/>
      <c r="BU57" s="634"/>
      <c r="BV57" s="634"/>
      <c r="BW57" s="634"/>
      <c r="BX57" s="1402"/>
      <c r="BY57" s="1403"/>
      <c r="BZ57" s="638"/>
      <c r="CA57" s="636"/>
    </row>
    <row r="58" spans="1:80" ht="9" customHeight="1" x14ac:dyDescent="0.25">
      <c r="A58" s="407">
        <v>0.3125</v>
      </c>
      <c r="B58" s="634">
        <v>0.34027777777777773</v>
      </c>
      <c r="C58" s="634" t="s">
        <v>48</v>
      </c>
      <c r="D58" s="1330" t="s">
        <v>22</v>
      </c>
      <c r="E58" s="1331"/>
      <c r="F58" s="1332"/>
      <c r="G58" s="634"/>
      <c r="H58" s="634"/>
      <c r="I58" s="95"/>
      <c r="J58" s="96">
        <v>0.29166666666666669</v>
      </c>
      <c r="K58" s="95">
        <v>0.30555555555555552</v>
      </c>
      <c r="L58" s="94" t="s">
        <v>51</v>
      </c>
      <c r="M58" s="642">
        <v>0.32291666666666669</v>
      </c>
      <c r="N58" s="642"/>
      <c r="O58" s="128" t="s">
        <v>59</v>
      </c>
      <c r="P58" s="1407" t="s">
        <v>98</v>
      </c>
      <c r="Q58" s="1407"/>
      <c r="R58" s="1408"/>
      <c r="S58" s="95">
        <v>0.30555555555555552</v>
      </c>
      <c r="T58" s="95">
        <v>0.32291666666666669</v>
      </c>
      <c r="U58" s="95" t="s">
        <v>53</v>
      </c>
      <c r="V58" s="402">
        <v>0.375</v>
      </c>
      <c r="W58" s="634">
        <v>0.40277777777777773</v>
      </c>
      <c r="X58" s="94" t="s">
        <v>49</v>
      </c>
      <c r="Y58" s="106"/>
      <c r="Z58" s="106"/>
      <c r="AA58" s="106"/>
      <c r="AB58" s="633">
        <v>0.3125</v>
      </c>
      <c r="AC58" s="634">
        <v>0.34027777777777773</v>
      </c>
      <c r="AD58" s="104" t="s">
        <v>56</v>
      </c>
      <c r="AE58" s="347"/>
      <c r="AF58" s="106"/>
      <c r="AG58" s="358"/>
      <c r="AH58" s="634">
        <v>0.33333333333333331</v>
      </c>
      <c r="AI58" s="634">
        <v>0.3611111111111111</v>
      </c>
      <c r="AJ58" s="403" t="s">
        <v>52</v>
      </c>
      <c r="AK58" s="634">
        <v>0.33333333333333331</v>
      </c>
      <c r="AL58" s="634">
        <v>0.3576388888888889</v>
      </c>
      <c r="AM58" s="95" t="s">
        <v>55</v>
      </c>
      <c r="AN58" s="402"/>
      <c r="AO58" s="634"/>
      <c r="AP58" s="634"/>
      <c r="AQ58" s="339">
        <v>0.33333333333333331</v>
      </c>
      <c r="AR58" s="95">
        <v>0.34722222222222227</v>
      </c>
      <c r="AS58" s="104" t="s">
        <v>51</v>
      </c>
      <c r="AT58" s="346">
        <v>0.375</v>
      </c>
      <c r="AU58" s="99">
        <v>0.41666666666666669</v>
      </c>
      <c r="AV58" s="360" t="s">
        <v>20</v>
      </c>
      <c r="AW58" s="642">
        <v>0.30208333333333331</v>
      </c>
      <c r="AX58" s="642"/>
      <c r="AY58" s="144" t="s">
        <v>59</v>
      </c>
      <c r="AZ58" s="402">
        <v>0.33333333333333331</v>
      </c>
      <c r="BA58" s="634">
        <v>0.3611111111111111</v>
      </c>
      <c r="BB58" s="94" t="s">
        <v>49</v>
      </c>
      <c r="BC58" s="402"/>
      <c r="BD58" s="634"/>
      <c r="BE58" s="634"/>
      <c r="BF58" s="339">
        <v>0.36458333333333331</v>
      </c>
      <c r="BG58" s="95">
        <v>0.37847222222222227</v>
      </c>
      <c r="BH58" s="104" t="s">
        <v>51</v>
      </c>
      <c r="BI58" s="643">
        <v>0.40625</v>
      </c>
      <c r="BJ58" s="642"/>
      <c r="BK58" s="437" t="s">
        <v>59</v>
      </c>
      <c r="BL58" s="634"/>
      <c r="BM58" s="634"/>
      <c r="BN58" s="634"/>
      <c r="BO58" s="402">
        <v>0.375</v>
      </c>
      <c r="BP58" s="634">
        <v>0.40277777777777773</v>
      </c>
      <c r="BQ58" s="403" t="s">
        <v>52</v>
      </c>
      <c r="BR58" s="402">
        <v>0.34027777777777773</v>
      </c>
      <c r="BS58" s="634"/>
      <c r="BT58" s="94" t="s">
        <v>60</v>
      </c>
      <c r="BU58" s="634"/>
      <c r="BV58" s="634"/>
      <c r="BW58" s="634"/>
      <c r="BX58" s="1353" t="s">
        <v>69</v>
      </c>
      <c r="BY58" s="1354"/>
      <c r="BZ58" s="1355"/>
      <c r="CA58" s="139"/>
    </row>
    <row r="59" spans="1:80" ht="9" customHeight="1" x14ac:dyDescent="0.25">
      <c r="A59" s="409"/>
      <c r="B59" s="95"/>
      <c r="C59" s="95"/>
      <c r="D59" s="105"/>
      <c r="E59" s="106"/>
      <c r="F59" s="107"/>
      <c r="G59" s="634"/>
      <c r="H59" s="634"/>
      <c r="I59" s="95"/>
      <c r="J59" s="458">
        <v>0.34375</v>
      </c>
      <c r="K59" s="456"/>
      <c r="L59" s="459" t="s">
        <v>59</v>
      </c>
      <c r="M59" s="634"/>
      <c r="N59" s="634"/>
      <c r="O59" s="94"/>
      <c r="P59" s="106"/>
      <c r="Q59" s="106"/>
      <c r="R59" s="358"/>
      <c r="S59" s="106"/>
      <c r="T59" s="106"/>
      <c r="U59" s="106"/>
      <c r="V59" s="98"/>
      <c r="W59" s="99"/>
      <c r="X59" s="100"/>
      <c r="Y59" s="642"/>
      <c r="Z59" s="642"/>
      <c r="AA59" s="144"/>
      <c r="AB59" s="1409"/>
      <c r="AC59" s="1410"/>
      <c r="AD59" s="1411"/>
      <c r="AE59" s="346">
        <v>0.375</v>
      </c>
      <c r="AF59" s="99">
        <v>0.41666666666666669</v>
      </c>
      <c r="AG59" s="360" t="s">
        <v>20</v>
      </c>
      <c r="AH59" s="634"/>
      <c r="AI59" s="634"/>
      <c r="AJ59" s="94"/>
      <c r="AK59" s="634"/>
      <c r="AL59" s="634"/>
      <c r="AM59" s="95"/>
      <c r="AN59" s="402"/>
      <c r="AO59" s="634"/>
      <c r="AP59" s="634"/>
      <c r="AQ59" s="633"/>
      <c r="AR59" s="634"/>
      <c r="AS59" s="104"/>
      <c r="AT59" s="633"/>
      <c r="AU59" s="634"/>
      <c r="AV59" s="104"/>
      <c r="AW59" s="106"/>
      <c r="AX59" s="106"/>
      <c r="AY59" s="106"/>
      <c r="AZ59" s="402"/>
      <c r="BA59" s="634"/>
      <c r="BB59" s="94"/>
      <c r="BC59" s="402"/>
      <c r="BD59" s="634"/>
      <c r="BE59" s="634"/>
      <c r="BF59" s="347"/>
      <c r="BG59" s="106"/>
      <c r="BH59" s="358"/>
      <c r="BI59" s="633"/>
      <c r="BJ59" s="634"/>
      <c r="BK59" s="432"/>
      <c r="BL59" s="634"/>
      <c r="BM59" s="634"/>
      <c r="BN59" s="634"/>
      <c r="BO59" s="402"/>
      <c r="BP59" s="634"/>
      <c r="BQ59" s="94"/>
      <c r="BR59" s="105"/>
      <c r="BS59" s="106"/>
      <c r="BT59" s="107"/>
      <c r="BU59" s="634"/>
      <c r="BV59" s="634"/>
      <c r="BW59" s="634"/>
      <c r="BX59" s="1356"/>
      <c r="BY59" s="1357"/>
      <c r="BZ59" s="1358"/>
      <c r="CA59" s="146"/>
    </row>
    <row r="60" spans="1:80" ht="9" customHeight="1" x14ac:dyDescent="0.25">
      <c r="A60" s="407">
        <v>0.3923611111111111</v>
      </c>
      <c r="B60" s="634">
        <v>0.4201388888888889</v>
      </c>
      <c r="C60" s="634" t="s">
        <v>48</v>
      </c>
      <c r="D60" s="98">
        <v>0.39583333333333331</v>
      </c>
      <c r="E60" s="99">
        <v>0.4375</v>
      </c>
      <c r="F60" s="100" t="s">
        <v>20</v>
      </c>
      <c r="G60" s="634"/>
      <c r="H60" s="86"/>
      <c r="I60" s="95"/>
      <c r="J60" s="1398" t="s">
        <v>150</v>
      </c>
      <c r="K60" s="1342"/>
      <c r="L60" s="1399"/>
      <c r="M60" s="95">
        <v>0.33333333333333331</v>
      </c>
      <c r="N60" s="95">
        <v>0.35069444444444442</v>
      </c>
      <c r="O60" s="94" t="s">
        <v>53</v>
      </c>
      <c r="P60" s="231">
        <v>0.35416666666666669</v>
      </c>
      <c r="Q60" s="231">
        <v>0.38194444444444442</v>
      </c>
      <c r="R60" s="436" t="s">
        <v>49</v>
      </c>
      <c r="S60" s="634">
        <v>0.35416666666666669</v>
      </c>
      <c r="T60" s="634">
        <v>0.38194444444444442</v>
      </c>
      <c r="U60" s="95" t="s">
        <v>56</v>
      </c>
      <c r="V60" s="98">
        <v>0.4375</v>
      </c>
      <c r="W60" s="99">
        <v>0.47916666666666669</v>
      </c>
      <c r="X60" s="100" t="s">
        <v>20</v>
      </c>
      <c r="Y60" s="642"/>
      <c r="Z60" s="642"/>
      <c r="AA60" s="144"/>
      <c r="AB60" s="633">
        <v>0.375</v>
      </c>
      <c r="AC60" s="634">
        <v>0.39930555555555558</v>
      </c>
      <c r="AD60" s="104" t="s">
        <v>55</v>
      </c>
      <c r="AE60" s="633"/>
      <c r="AF60" s="634"/>
      <c r="AG60" s="104"/>
      <c r="AH60" s="99">
        <v>0.39583333333333331</v>
      </c>
      <c r="AI60" s="99">
        <v>0.4375</v>
      </c>
      <c r="AJ60" s="100" t="s">
        <v>20</v>
      </c>
      <c r="AK60" s="634">
        <v>0.39583333333333331</v>
      </c>
      <c r="AL60" s="634">
        <v>0.4201388888888889</v>
      </c>
      <c r="AM60" s="95" t="s">
        <v>55</v>
      </c>
      <c r="AN60" s="402"/>
      <c r="AO60" s="634"/>
      <c r="AP60" s="634"/>
      <c r="AQ60" s="339">
        <v>0.41666666666666669</v>
      </c>
      <c r="AR60" s="95">
        <v>0.43402777777777773</v>
      </c>
      <c r="AS60" s="104" t="s">
        <v>53</v>
      </c>
      <c r="AT60" s="633">
        <v>0.4375</v>
      </c>
      <c r="AU60" s="634">
        <v>0.46180555555555558</v>
      </c>
      <c r="AV60" s="104" t="s">
        <v>55</v>
      </c>
      <c r="AW60" s="634">
        <v>0.33680555555555558</v>
      </c>
      <c r="AX60" s="634">
        <v>0.36458333333333331</v>
      </c>
      <c r="AY60" s="634" t="s">
        <v>48</v>
      </c>
      <c r="AZ60" s="402">
        <v>0.41666666666666669</v>
      </c>
      <c r="BA60" s="86">
        <v>0.44097222222222227</v>
      </c>
      <c r="BB60" s="94" t="s">
        <v>50</v>
      </c>
      <c r="BC60" s="402"/>
      <c r="BD60" s="634"/>
      <c r="BE60" s="634"/>
      <c r="BF60" s="633">
        <v>0.41666666666666669</v>
      </c>
      <c r="BG60" s="634">
        <v>0.44444444444444442</v>
      </c>
      <c r="BH60" s="104" t="s">
        <v>49</v>
      </c>
      <c r="BI60" s="346">
        <v>0.41666666666666669</v>
      </c>
      <c r="BJ60" s="99">
        <v>0.45833333333333331</v>
      </c>
      <c r="BK60" s="360" t="s">
        <v>20</v>
      </c>
      <c r="BL60" s="634"/>
      <c r="BM60" s="634"/>
      <c r="BN60" s="634"/>
      <c r="BO60" s="98">
        <v>0.4375</v>
      </c>
      <c r="BP60" s="99">
        <v>0.47916666666666669</v>
      </c>
      <c r="BQ60" s="100" t="s">
        <v>20</v>
      </c>
      <c r="BR60" s="105"/>
      <c r="BS60" s="106"/>
      <c r="BT60" s="107"/>
      <c r="BU60" s="634"/>
      <c r="BV60" s="634"/>
      <c r="BW60" s="634"/>
      <c r="BX60" s="1359"/>
      <c r="BY60" s="1360"/>
      <c r="BZ60" s="1361"/>
      <c r="CA60" s="139"/>
    </row>
    <row r="61" spans="1:80" ht="9" customHeight="1" x14ac:dyDescent="0.25">
      <c r="A61" s="409"/>
      <c r="B61" s="95"/>
      <c r="C61" s="95"/>
      <c r="D61" s="105"/>
      <c r="E61" s="106"/>
      <c r="F61" s="107"/>
      <c r="G61" s="634"/>
      <c r="H61" s="634"/>
      <c r="I61" s="95"/>
      <c r="J61" s="489">
        <v>0.375</v>
      </c>
      <c r="K61" s="642"/>
      <c r="L61" s="128" t="s">
        <v>59</v>
      </c>
      <c r="M61" s="634"/>
      <c r="N61" s="634"/>
      <c r="O61" s="94"/>
      <c r="P61" s="634"/>
      <c r="Q61" s="634"/>
      <c r="R61" s="104"/>
      <c r="S61" s="634"/>
      <c r="T61" s="634"/>
      <c r="U61" s="95"/>
      <c r="V61" s="96"/>
      <c r="W61" s="95"/>
      <c r="X61" s="94"/>
      <c r="Y61" s="642"/>
      <c r="Z61" s="642"/>
      <c r="AA61" s="144"/>
      <c r="AB61" s="1397"/>
      <c r="AC61" s="1350"/>
      <c r="AD61" s="440"/>
      <c r="AE61" s="633">
        <v>0.43402777777777773</v>
      </c>
      <c r="AF61" s="634">
        <v>0.46180555555555558</v>
      </c>
      <c r="AG61" s="635" t="s">
        <v>48</v>
      </c>
      <c r="AH61" s="634"/>
      <c r="AI61" s="634"/>
      <c r="AJ61" s="94"/>
      <c r="AK61" s="634"/>
      <c r="AL61" s="634"/>
      <c r="AM61" s="95"/>
      <c r="AN61" s="402"/>
      <c r="AO61" s="634"/>
      <c r="AP61" s="634"/>
      <c r="AQ61" s="633"/>
      <c r="AR61" s="634"/>
      <c r="AS61" s="432"/>
      <c r="AT61" s="633"/>
      <c r="AU61" s="634"/>
      <c r="AV61" s="104"/>
      <c r="AW61" s="95"/>
      <c r="AX61" s="95"/>
      <c r="AY61" s="95"/>
      <c r="AZ61" s="402"/>
      <c r="BA61" s="634"/>
      <c r="BB61" s="94"/>
      <c r="BC61" s="402"/>
      <c r="BD61" s="634"/>
      <c r="BE61" s="634"/>
      <c r="BF61" s="347"/>
      <c r="BG61" s="106"/>
      <c r="BH61" s="358"/>
      <c r="BI61" s="633"/>
      <c r="BJ61" s="634"/>
      <c r="BK61" s="104"/>
      <c r="BL61" s="634"/>
      <c r="BM61" s="634"/>
      <c r="BN61" s="634"/>
      <c r="BO61" s="105"/>
      <c r="BP61" s="106"/>
      <c r="BQ61" s="107"/>
      <c r="BR61" s="157"/>
      <c r="BS61" s="158"/>
      <c r="BT61" s="221" t="s">
        <v>42</v>
      </c>
      <c r="BU61" s="95"/>
      <c r="BV61" s="95"/>
      <c r="BW61" s="95"/>
      <c r="BX61" s="1395"/>
      <c r="BY61" s="1396"/>
      <c r="BZ61" s="147"/>
      <c r="CA61" s="146"/>
    </row>
    <row r="62" spans="1:80" ht="9" customHeight="1" x14ac:dyDescent="0.25">
      <c r="A62" s="408">
        <v>0.45833333333333331</v>
      </c>
      <c r="B62" s="99">
        <v>0.5</v>
      </c>
      <c r="C62" s="101" t="s">
        <v>20</v>
      </c>
      <c r="D62" s="402">
        <v>0.45833333333333331</v>
      </c>
      <c r="E62" s="634">
        <v>0.4826388888888889</v>
      </c>
      <c r="F62" s="94" t="s">
        <v>55</v>
      </c>
      <c r="G62" s="99"/>
      <c r="H62" s="99"/>
      <c r="I62" s="101"/>
      <c r="J62" s="96"/>
      <c r="K62" s="95"/>
      <c r="L62" s="94"/>
      <c r="M62" s="95">
        <v>0.39583333333333331</v>
      </c>
      <c r="N62" s="95">
        <v>0.40972222222222227</v>
      </c>
      <c r="O62" s="94" t="s">
        <v>51</v>
      </c>
      <c r="P62" s="634">
        <v>0.4375</v>
      </c>
      <c r="Q62" s="634">
        <v>0.46875</v>
      </c>
      <c r="R62" s="104" t="s">
        <v>47</v>
      </c>
      <c r="S62" s="634">
        <v>0.41666666666666669</v>
      </c>
      <c r="T62" s="634">
        <v>0.44444444444444442</v>
      </c>
      <c r="U62" s="95" t="s">
        <v>56</v>
      </c>
      <c r="V62" s="96">
        <v>0.48958333333333331</v>
      </c>
      <c r="W62" s="95">
        <v>0.50347222222222221</v>
      </c>
      <c r="X62" s="94" t="s">
        <v>51</v>
      </c>
      <c r="Y62" s="634"/>
      <c r="Z62" s="634"/>
      <c r="AA62" s="95"/>
      <c r="AB62" s="346">
        <v>0.42708333333333331</v>
      </c>
      <c r="AC62" s="99">
        <v>0.46875</v>
      </c>
      <c r="AD62" s="360" t="s">
        <v>20</v>
      </c>
      <c r="AE62" s="633"/>
      <c r="AF62" s="634"/>
      <c r="AG62" s="104"/>
      <c r="AH62" s="642"/>
      <c r="AI62" s="642"/>
      <c r="AJ62" s="128"/>
      <c r="AK62" s="99">
        <v>0.4513888888888889</v>
      </c>
      <c r="AL62" s="99">
        <v>0.49305555555555558</v>
      </c>
      <c r="AM62" s="101" t="s">
        <v>20</v>
      </c>
      <c r="AN62" s="402"/>
      <c r="AO62" s="634"/>
      <c r="AP62" s="634"/>
      <c r="AQ62" s="523">
        <v>0.45833333333333331</v>
      </c>
      <c r="AR62" s="148">
        <v>0.5</v>
      </c>
      <c r="AS62" s="360" t="s">
        <v>20</v>
      </c>
      <c r="AT62" s="633">
        <v>0.51388888888888895</v>
      </c>
      <c r="AU62" s="634">
        <v>0.54166666666666663</v>
      </c>
      <c r="AV62" s="104" t="s">
        <v>56</v>
      </c>
      <c r="AW62" s="99">
        <v>0.3923611111111111</v>
      </c>
      <c r="AX62" s="99">
        <v>0.43402777777777773</v>
      </c>
      <c r="AY62" s="101" t="s">
        <v>20</v>
      </c>
      <c r="AZ62" s="98">
        <v>0.47222222222222227</v>
      </c>
      <c r="BA62" s="99">
        <v>0.51388888888888895</v>
      </c>
      <c r="BB62" s="100" t="s">
        <v>20</v>
      </c>
      <c r="BC62" s="402"/>
      <c r="BD62" s="634"/>
      <c r="BE62" s="634"/>
      <c r="BF62" s="346">
        <v>0.47916666666666669</v>
      </c>
      <c r="BG62" s="99">
        <v>0.52083333333333337</v>
      </c>
      <c r="BH62" s="360" t="s">
        <v>20</v>
      </c>
      <c r="BI62" s="633">
        <v>0.47222222222222227</v>
      </c>
      <c r="BJ62" s="634">
        <v>0.5</v>
      </c>
      <c r="BK62" s="104" t="s">
        <v>56</v>
      </c>
      <c r="BL62" s="634"/>
      <c r="BM62" s="634"/>
      <c r="BN62" s="634"/>
      <c r="BO62" s="458">
        <v>0.5</v>
      </c>
      <c r="BP62" s="456"/>
      <c r="BQ62" s="459" t="s">
        <v>59</v>
      </c>
      <c r="BR62" s="1311" t="s">
        <v>21</v>
      </c>
      <c r="BS62" s="1312"/>
      <c r="BT62" s="1313"/>
      <c r="BU62" s="634"/>
      <c r="BV62" s="634"/>
      <c r="BW62" s="634"/>
      <c r="BX62" s="76"/>
      <c r="BY62" s="639"/>
      <c r="BZ62" s="78"/>
      <c r="CA62" s="139"/>
    </row>
    <row r="63" spans="1:80" ht="9" customHeight="1" x14ac:dyDescent="0.25">
      <c r="A63" s="410"/>
      <c r="B63" s="91"/>
      <c r="C63" s="91"/>
      <c r="D63" s="402"/>
      <c r="E63" s="634"/>
      <c r="F63" s="94"/>
      <c r="G63" s="634"/>
      <c r="H63" s="634"/>
      <c r="I63" s="95"/>
      <c r="J63" s="98">
        <v>0.38541666666666669</v>
      </c>
      <c r="K63" s="99">
        <v>0.42708333333333331</v>
      </c>
      <c r="L63" s="100" t="s">
        <v>20</v>
      </c>
      <c r="M63" s="634"/>
      <c r="N63" s="634"/>
      <c r="O63" s="94"/>
      <c r="P63" s="634"/>
      <c r="Q63" s="634"/>
      <c r="R63" s="104"/>
      <c r="S63" s="634"/>
      <c r="T63" s="634"/>
      <c r="U63" s="634"/>
      <c r="V63" s="105"/>
      <c r="W63" s="106"/>
      <c r="X63" s="107"/>
      <c r="Y63" s="659"/>
      <c r="Z63" s="659"/>
      <c r="AA63" s="659"/>
      <c r="AB63" s="633"/>
      <c r="AC63" s="634"/>
      <c r="AD63" s="104"/>
      <c r="AE63" s="633">
        <v>0.5</v>
      </c>
      <c r="AF63" s="634">
        <v>0.52777777777777779</v>
      </c>
      <c r="AG63" s="104" t="s">
        <v>49</v>
      </c>
      <c r="AH63" s="634">
        <v>0.45833333333333331</v>
      </c>
      <c r="AI63" s="634">
        <v>0.4861111111111111</v>
      </c>
      <c r="AJ63" s="403" t="s">
        <v>52</v>
      </c>
      <c r="AK63" s="634"/>
      <c r="AL63" s="634"/>
      <c r="AM63" s="95"/>
      <c r="AN63" s="402"/>
      <c r="AO63" s="634"/>
      <c r="AP63" s="95"/>
      <c r="AQ63" s="633"/>
      <c r="AR63" s="634"/>
      <c r="AS63" s="635"/>
      <c r="AT63" s="633"/>
      <c r="AU63" s="634"/>
      <c r="AV63" s="104"/>
      <c r="AY63" s="106"/>
      <c r="AZ63" s="402"/>
      <c r="BA63" s="634"/>
      <c r="BB63" s="94"/>
      <c r="BC63" s="402"/>
      <c r="BD63" s="634"/>
      <c r="BE63" s="95"/>
      <c r="BF63" s="347"/>
      <c r="BG63" s="106"/>
      <c r="BH63" s="358"/>
      <c r="BI63" s="633"/>
      <c r="BJ63" s="634"/>
      <c r="BK63" s="104"/>
      <c r="BL63" s="634"/>
      <c r="BM63" s="634"/>
      <c r="BN63" s="95"/>
      <c r="BO63" s="1398" t="s">
        <v>151</v>
      </c>
      <c r="BP63" s="1342"/>
      <c r="BQ63" s="1399"/>
      <c r="BR63" s="1314"/>
      <c r="BS63" s="1315"/>
      <c r="BT63" s="1316"/>
      <c r="BU63" s="95"/>
      <c r="BV63" s="95"/>
      <c r="BW63" s="95"/>
      <c r="BX63" s="1395"/>
      <c r="BY63" s="1396"/>
      <c r="BZ63" s="147"/>
      <c r="CA63" s="146"/>
    </row>
    <row r="64" spans="1:80" ht="9" customHeight="1" x14ac:dyDescent="0.25">
      <c r="A64" s="407" t="s">
        <v>65</v>
      </c>
      <c r="B64" s="634">
        <v>0.53125</v>
      </c>
      <c r="C64" s="95" t="s">
        <v>47</v>
      </c>
      <c r="D64" s="402">
        <v>0.53125</v>
      </c>
      <c r="E64" s="634">
        <v>0.55555555555555558</v>
      </c>
      <c r="F64" s="94" t="s">
        <v>55</v>
      </c>
      <c r="G64" s="634"/>
      <c r="H64" s="634"/>
      <c r="I64" s="95"/>
      <c r="J64" s="547"/>
      <c r="K64" s="129"/>
      <c r="L64" s="505"/>
      <c r="M64" s="99">
        <v>0.4236111111111111</v>
      </c>
      <c r="N64" s="99">
        <v>0.46527777777777773</v>
      </c>
      <c r="O64" s="100" t="s">
        <v>20</v>
      </c>
      <c r="P64" s="99">
        <v>0.5</v>
      </c>
      <c r="Q64" s="99">
        <v>0.54166666666666663</v>
      </c>
      <c r="R64" s="360" t="s">
        <v>20</v>
      </c>
      <c r="S64" s="99">
        <v>0.47916666666666669</v>
      </c>
      <c r="T64" s="99">
        <v>0.52083333333333337</v>
      </c>
      <c r="U64" s="101" t="s">
        <v>20</v>
      </c>
      <c r="V64" s="1330" t="s">
        <v>22</v>
      </c>
      <c r="W64" s="1331"/>
      <c r="X64" s="1332"/>
      <c r="Y64" s="642"/>
      <c r="Z64" s="642"/>
      <c r="AA64" s="144"/>
      <c r="AB64" s="633">
        <v>0.47916666666666669</v>
      </c>
      <c r="AC64" s="634">
        <v>0.5</v>
      </c>
      <c r="AD64" s="104" t="s">
        <v>87</v>
      </c>
      <c r="AE64" s="347"/>
      <c r="AF64" s="106"/>
      <c r="AG64" s="358"/>
      <c r="AH64" s="634"/>
      <c r="AI64" s="634"/>
      <c r="AJ64" s="94"/>
      <c r="AK64" s="95">
        <v>0.5</v>
      </c>
      <c r="AL64" s="95">
        <v>0.51736111111111105</v>
      </c>
      <c r="AM64" s="95" t="s">
        <v>53</v>
      </c>
      <c r="AN64" s="402"/>
      <c r="AO64" s="634"/>
      <c r="AP64" s="95"/>
      <c r="AQ64" s="633">
        <v>0.5</v>
      </c>
      <c r="AR64" s="86">
        <v>0.52777777777777779</v>
      </c>
      <c r="AS64" s="104" t="s">
        <v>57</v>
      </c>
      <c r="AT64" s="633">
        <v>0.58680555555555558</v>
      </c>
      <c r="AU64" s="634">
        <v>0.61111111111111105</v>
      </c>
      <c r="AV64" s="104" t="s">
        <v>55</v>
      </c>
      <c r="AW64" s="642">
        <v>0.4375</v>
      </c>
      <c r="AX64" s="642"/>
      <c r="AY64" s="144" t="s">
        <v>59</v>
      </c>
      <c r="AZ64" s="402">
        <v>0.52083333333333337</v>
      </c>
      <c r="BA64" s="634">
        <v>0.54861111111111105</v>
      </c>
      <c r="BB64" s="403" t="s">
        <v>48</v>
      </c>
      <c r="BC64" s="402"/>
      <c r="BD64" s="634"/>
      <c r="BE64" s="95"/>
      <c r="BF64" s="339">
        <v>0.52083333333333337</v>
      </c>
      <c r="BG64" s="95">
        <v>0.53472222222222221</v>
      </c>
      <c r="BH64" s="104" t="s">
        <v>51</v>
      </c>
      <c r="BI64" s="633">
        <v>0.54513888888888895</v>
      </c>
      <c r="BJ64" s="634">
        <v>0.56944444444444442</v>
      </c>
      <c r="BK64" s="104" t="s">
        <v>55</v>
      </c>
      <c r="BL64" s="634"/>
      <c r="BM64" s="634"/>
      <c r="BN64" s="95"/>
      <c r="BO64" s="402">
        <v>0.52083333333333337</v>
      </c>
      <c r="BP64" s="634">
        <v>0.54166666666666663</v>
      </c>
      <c r="BQ64" s="94" t="s">
        <v>87</v>
      </c>
      <c r="BR64" s="105"/>
      <c r="BS64" s="106"/>
      <c r="BT64" s="107"/>
      <c r="BU64" s="634"/>
      <c r="BV64" s="634"/>
      <c r="BW64" s="95"/>
      <c r="BX64" s="76"/>
      <c r="BY64" s="639"/>
      <c r="BZ64" s="78"/>
      <c r="CA64" s="139"/>
    </row>
    <row r="65" spans="1:79" ht="9" customHeight="1" x14ac:dyDescent="0.25">
      <c r="A65" s="409"/>
      <c r="B65" s="95"/>
      <c r="C65" s="95"/>
      <c r="D65" s="402"/>
      <c r="E65" s="634"/>
      <c r="F65" s="94"/>
      <c r="G65" s="634"/>
      <c r="H65" s="634"/>
      <c r="I65" s="95"/>
      <c r="J65" s="96">
        <v>0.42708333333333331</v>
      </c>
      <c r="K65" s="95">
        <v>0.44097222222222227</v>
      </c>
      <c r="L65" s="94" t="s">
        <v>51</v>
      </c>
      <c r="M65" s="634"/>
      <c r="N65" s="634"/>
      <c r="O65" s="94"/>
      <c r="P65" s="95"/>
      <c r="Q65" s="95"/>
      <c r="R65" s="104"/>
      <c r="S65" s="642"/>
      <c r="T65" s="642"/>
      <c r="U65" s="642"/>
      <c r="V65" s="105"/>
      <c r="W65" s="106"/>
      <c r="X65" s="107"/>
      <c r="Y65" s="95"/>
      <c r="Z65" s="95"/>
      <c r="AA65" s="95"/>
      <c r="AB65" s="633"/>
      <c r="AC65" s="634"/>
      <c r="AD65" s="104"/>
      <c r="AE65" s="339">
        <v>0.58333333333333337</v>
      </c>
      <c r="AF65" s="95">
        <v>0.59722222222222221</v>
      </c>
      <c r="AG65" s="104" t="s">
        <v>51</v>
      </c>
      <c r="AH65" s="95">
        <v>0.55208333333333337</v>
      </c>
      <c r="AI65" s="95">
        <v>0.56597222222222221</v>
      </c>
      <c r="AJ65" s="94" t="s">
        <v>51</v>
      </c>
      <c r="AK65" s="634"/>
      <c r="AL65" s="634"/>
      <c r="AM65" s="95"/>
      <c r="AN65" s="90"/>
      <c r="AO65" s="91"/>
      <c r="AP65" s="91"/>
      <c r="AQ65" s="633"/>
      <c r="AR65" s="634"/>
      <c r="AS65" s="635"/>
      <c r="AT65" s="633"/>
      <c r="AU65" s="634"/>
      <c r="AV65" s="104"/>
      <c r="AW65" s="642">
        <v>0.46875</v>
      </c>
      <c r="AX65" s="642"/>
      <c r="AY65" s="144" t="s">
        <v>59</v>
      </c>
      <c r="AZ65" s="105"/>
      <c r="BA65" s="106"/>
      <c r="BB65" s="107"/>
      <c r="BC65" s="90"/>
      <c r="BD65" s="91"/>
      <c r="BE65" s="91"/>
      <c r="BF65" s="633"/>
      <c r="BG65" s="634"/>
      <c r="BH65" s="104"/>
      <c r="BI65" s="633"/>
      <c r="BJ65" s="634"/>
      <c r="BK65" s="104"/>
      <c r="BL65" s="91"/>
      <c r="BM65" s="91"/>
      <c r="BN65" s="91"/>
      <c r="BO65" s="402"/>
      <c r="BP65" s="86"/>
      <c r="BQ65" s="94"/>
      <c r="BR65" s="548"/>
      <c r="BS65" s="79">
        <v>0.61458333333333337</v>
      </c>
      <c r="BT65" s="82" t="s">
        <v>97</v>
      </c>
      <c r="BU65" s="91"/>
      <c r="BV65" s="91"/>
      <c r="BW65" s="91"/>
      <c r="BX65" s="1395"/>
      <c r="BY65" s="1396"/>
      <c r="BZ65" s="147"/>
      <c r="CA65" s="146"/>
    </row>
    <row r="66" spans="1:79" ht="9" customHeight="1" x14ac:dyDescent="0.25">
      <c r="A66" s="409"/>
      <c r="B66" s="95"/>
      <c r="C66" s="95"/>
      <c r="D66" s="402">
        <v>0.59722222222222221</v>
      </c>
      <c r="E66" s="634">
        <v>0.625</v>
      </c>
      <c r="F66" s="94" t="s">
        <v>56</v>
      </c>
      <c r="G66" s="634"/>
      <c r="H66" s="634"/>
      <c r="I66" s="634"/>
      <c r="J66" s="402"/>
      <c r="K66" s="634"/>
      <c r="L66" s="94"/>
      <c r="M66" s="634">
        <v>0.4861111111111111</v>
      </c>
      <c r="N66" s="634">
        <v>0.51041666666666663</v>
      </c>
      <c r="O66" s="94" t="s">
        <v>55</v>
      </c>
      <c r="P66" s="634">
        <v>0.54166666666666663</v>
      </c>
      <c r="Q66" s="634">
        <v>0.56944444444444442</v>
      </c>
      <c r="R66" s="635" t="s">
        <v>52</v>
      </c>
      <c r="S66" s="643">
        <v>0.53125</v>
      </c>
      <c r="T66" s="642"/>
      <c r="U66" s="128" t="s">
        <v>59</v>
      </c>
      <c r="V66" s="402">
        <v>0.5625</v>
      </c>
      <c r="W66" s="634">
        <v>0.59027777777777779</v>
      </c>
      <c r="X66" s="403" t="s">
        <v>48</v>
      </c>
      <c r="Y66" s="95"/>
      <c r="Z66" s="95"/>
      <c r="AA66" s="95"/>
      <c r="AB66" s="633">
        <v>0.54166666666666663</v>
      </c>
      <c r="AC66" s="634">
        <v>0.56944444444444442</v>
      </c>
      <c r="AD66" s="104" t="s">
        <v>49</v>
      </c>
      <c r="AE66" s="347"/>
      <c r="AF66" s="106"/>
      <c r="AG66" s="358"/>
      <c r="AH66" s="106"/>
      <c r="AI66" s="106"/>
      <c r="AJ66" s="107"/>
      <c r="AK66" s="1331" t="s">
        <v>22</v>
      </c>
      <c r="AL66" s="1331"/>
      <c r="AM66" s="1331"/>
      <c r="AN66" s="90"/>
      <c r="AO66" s="91"/>
      <c r="AP66" s="91"/>
      <c r="AQ66" s="643">
        <v>0.59375</v>
      </c>
      <c r="AR66" s="642"/>
      <c r="AS66" s="437" t="s">
        <v>59</v>
      </c>
      <c r="AT66" s="339"/>
      <c r="AU66" s="95"/>
      <c r="AV66" s="104"/>
      <c r="AW66" s="106"/>
      <c r="AX66" s="106"/>
      <c r="AY66" s="106"/>
      <c r="AZ66" s="105"/>
      <c r="BA66" s="106"/>
      <c r="BB66" s="107"/>
      <c r="BC66" s="90"/>
      <c r="BD66" s="91"/>
      <c r="BE66" s="91"/>
      <c r="BF66" s="1338" t="s">
        <v>22</v>
      </c>
      <c r="BG66" s="1331"/>
      <c r="BH66" s="1339"/>
      <c r="BI66" s="633">
        <v>0.61458333333333337</v>
      </c>
      <c r="BJ66" s="634">
        <v>0.63888888888888895</v>
      </c>
      <c r="BK66" s="104" t="s">
        <v>55</v>
      </c>
      <c r="BL66" s="91"/>
      <c r="BM66" s="91"/>
      <c r="BN66" s="91"/>
      <c r="BO66" s="402">
        <v>0.58333333333333337</v>
      </c>
      <c r="BP66" s="634">
        <v>0.61111111111111105</v>
      </c>
      <c r="BQ66" s="94" t="s">
        <v>49</v>
      </c>
      <c r="BR66" s="105"/>
      <c r="BS66" s="106"/>
      <c r="BT66" s="107"/>
      <c r="BU66" s="91"/>
      <c r="BV66" s="91"/>
      <c r="BW66" s="91"/>
      <c r="BX66" s="76"/>
      <c r="BY66" s="639"/>
      <c r="BZ66" s="78"/>
      <c r="CA66" s="139"/>
    </row>
    <row r="67" spans="1:79" ht="9" customHeight="1" x14ac:dyDescent="0.25">
      <c r="A67" s="409"/>
      <c r="B67" s="95"/>
      <c r="C67" s="95"/>
      <c r="D67" s="402"/>
      <c r="E67" s="634"/>
      <c r="F67" s="94"/>
      <c r="G67" s="634"/>
      <c r="H67" s="634"/>
      <c r="I67" s="95"/>
      <c r="J67" s="1330" t="s">
        <v>22</v>
      </c>
      <c r="K67" s="1331"/>
      <c r="L67" s="1332"/>
      <c r="M67" s="634"/>
      <c r="N67" s="634"/>
      <c r="O67" s="94"/>
      <c r="P67" s="642"/>
      <c r="Q67" s="642"/>
      <c r="R67" s="437"/>
      <c r="S67" s="642">
        <v>0.5625</v>
      </c>
      <c r="T67" s="642"/>
      <c r="U67" s="144" t="s">
        <v>59</v>
      </c>
      <c r="V67" s="402"/>
      <c r="W67" s="634"/>
      <c r="X67" s="94"/>
      <c r="Y67" s="95"/>
      <c r="Z67" s="95"/>
      <c r="AA67" s="95"/>
      <c r="AB67" s="633"/>
      <c r="AC67" s="634"/>
      <c r="AD67" s="104"/>
      <c r="AE67" s="339"/>
      <c r="AF67" s="95"/>
      <c r="AG67" s="104"/>
      <c r="AH67" s="634"/>
      <c r="AI67" s="634"/>
      <c r="AJ67" s="403"/>
      <c r="AK67" s="106"/>
      <c r="AL67" s="106"/>
      <c r="AM67" s="106"/>
      <c r="AN67" s="90"/>
      <c r="AO67" s="91"/>
      <c r="AP67" s="91"/>
      <c r="AQ67" s="633"/>
      <c r="AR67" s="634"/>
      <c r="AS67" s="635"/>
      <c r="AT67" s="633"/>
      <c r="AU67" s="634"/>
      <c r="AV67" s="104"/>
      <c r="AW67" s="634">
        <v>0.5</v>
      </c>
      <c r="AX67" s="634">
        <v>0.52430555555555558</v>
      </c>
      <c r="AY67" s="95" t="s">
        <v>55</v>
      </c>
      <c r="AZ67" s="1319"/>
      <c r="BA67" s="1317"/>
      <c r="BB67" s="1320"/>
      <c r="BC67" s="90"/>
      <c r="BD67" s="91"/>
      <c r="BE67" s="91"/>
      <c r="BF67" s="633"/>
      <c r="BG67" s="634"/>
      <c r="BH67" s="104"/>
      <c r="BI67" s="633"/>
      <c r="BJ67" s="634"/>
      <c r="BK67" s="104"/>
      <c r="BL67" s="91"/>
      <c r="BM67" s="91"/>
      <c r="BN67" s="91"/>
      <c r="BO67" s="402"/>
      <c r="BP67" s="634"/>
      <c r="BQ67" s="94"/>
      <c r="BR67" s="402">
        <v>0.625</v>
      </c>
      <c r="BS67" s="634">
        <v>0.65277777777777779</v>
      </c>
      <c r="BT67" s="403" t="s">
        <v>52</v>
      </c>
      <c r="BU67" s="91"/>
      <c r="BV67" s="91"/>
      <c r="BW67" s="91"/>
      <c r="BX67" s="76"/>
      <c r="BY67" s="639"/>
      <c r="BZ67" s="78"/>
      <c r="CA67" s="139"/>
    </row>
    <row r="68" spans="1:79" ht="9" customHeight="1" x14ac:dyDescent="0.25">
      <c r="A68" s="420"/>
      <c r="B68" s="642"/>
      <c r="C68" s="144"/>
      <c r="D68" s="105"/>
      <c r="E68" s="106"/>
      <c r="F68" s="107"/>
      <c r="G68" s="634"/>
      <c r="H68" s="634"/>
      <c r="I68" s="95"/>
      <c r="J68" s="402"/>
      <c r="K68" s="634"/>
      <c r="L68" s="542"/>
      <c r="M68" s="634">
        <v>0.55555555555555558</v>
      </c>
      <c r="N68" s="634">
        <v>0.58333333333333337</v>
      </c>
      <c r="O68" s="94" t="s">
        <v>56</v>
      </c>
      <c r="P68" s="634"/>
      <c r="Q68" s="634"/>
      <c r="R68" s="635"/>
      <c r="V68" s="402"/>
      <c r="W68" s="634"/>
      <c r="X68" s="94"/>
      <c r="Y68" s="142"/>
      <c r="Z68" s="142"/>
      <c r="AA68" s="142"/>
      <c r="AB68" s="633"/>
      <c r="AC68" s="634"/>
      <c r="AD68" s="104"/>
      <c r="AE68" s="347"/>
      <c r="AF68" s="106"/>
      <c r="AG68" s="358"/>
      <c r="AH68" s="634"/>
      <c r="AI68" s="634"/>
      <c r="AJ68" s="94"/>
      <c r="AK68" s="95">
        <v>0.58333333333333337</v>
      </c>
      <c r="AL68" s="95">
        <v>0.60069444444444442</v>
      </c>
      <c r="AM68" s="95" t="s">
        <v>53</v>
      </c>
      <c r="AN68" s="402"/>
      <c r="AO68" s="634"/>
      <c r="AP68" s="95"/>
      <c r="AQ68" s="643"/>
      <c r="AR68" s="642"/>
      <c r="AS68" s="437"/>
      <c r="AT68" s="633"/>
      <c r="AU68" s="634"/>
      <c r="AV68" s="104"/>
      <c r="AW68" s="634"/>
      <c r="AX68" s="634"/>
      <c r="AY68" s="95"/>
      <c r="AZ68" s="105"/>
      <c r="BA68" s="106"/>
      <c r="BB68" s="107"/>
      <c r="BC68" s="402"/>
      <c r="BD68" s="634"/>
      <c r="BE68" s="95"/>
      <c r="BF68" s="633">
        <v>0.58333333333333337</v>
      </c>
      <c r="BG68" s="86">
        <v>0.60763888888888895</v>
      </c>
      <c r="BH68" s="104" t="s">
        <v>50</v>
      </c>
      <c r="BI68" s="633"/>
      <c r="BJ68" s="634"/>
      <c r="BK68" s="104"/>
      <c r="BL68" s="634"/>
      <c r="BM68" s="634"/>
      <c r="BN68" s="95"/>
      <c r="BO68" s="402"/>
      <c r="BP68" s="86"/>
      <c r="BQ68" s="94"/>
      <c r="BR68" s="96"/>
      <c r="BS68" s="95"/>
      <c r="BT68" s="94"/>
      <c r="BU68" s="634"/>
      <c r="BV68" s="634"/>
      <c r="BW68" s="95"/>
      <c r="BX68" s="76"/>
      <c r="BY68" s="639"/>
      <c r="BZ68" s="78"/>
      <c r="CA68" s="139"/>
    </row>
    <row r="69" spans="1:79" ht="9" customHeight="1" x14ac:dyDescent="0.25">
      <c r="A69" s="1329" t="s">
        <v>40</v>
      </c>
      <c r="B69" s="1317"/>
      <c r="C69" s="1317"/>
      <c r="D69" s="105"/>
      <c r="E69" s="106"/>
      <c r="F69" s="107"/>
      <c r="G69" s="634"/>
      <c r="H69" s="634"/>
      <c r="I69" s="95"/>
      <c r="J69" s="402">
        <v>0.5</v>
      </c>
      <c r="K69" s="634">
        <v>0.52777777777777779</v>
      </c>
      <c r="L69" s="403" t="s">
        <v>52</v>
      </c>
      <c r="M69" s="1317"/>
      <c r="N69" s="1317"/>
      <c r="O69" s="1320"/>
      <c r="P69" s="140"/>
      <c r="Q69" s="140"/>
      <c r="R69" s="447"/>
      <c r="S69" s="1317"/>
      <c r="T69" s="1317"/>
      <c r="U69" s="1317"/>
      <c r="V69" s="1319"/>
      <c r="W69" s="1317"/>
      <c r="X69" s="1320"/>
      <c r="Y69" s="142"/>
      <c r="Z69" s="142"/>
      <c r="AA69" s="142"/>
      <c r="AB69" s="1325"/>
      <c r="AC69" s="1317"/>
      <c r="AD69" s="1318"/>
      <c r="AE69" s="1325"/>
      <c r="AF69" s="1317"/>
      <c r="AG69" s="1318"/>
      <c r="AH69" s="634"/>
      <c r="AI69" s="634"/>
      <c r="AJ69" s="94"/>
      <c r="AK69" s="1317"/>
      <c r="AL69" s="1317"/>
      <c r="AM69" s="1317"/>
      <c r="AN69" s="1319"/>
      <c r="AO69" s="1317"/>
      <c r="AP69" s="1317"/>
      <c r="AQ69" s="643"/>
      <c r="AR69" s="642"/>
      <c r="AS69" s="437"/>
      <c r="AT69" s="1325"/>
      <c r="AU69" s="1317"/>
      <c r="AV69" s="1318"/>
      <c r="AW69" s="634">
        <v>0.57291666666666663</v>
      </c>
      <c r="AX69" s="634">
        <v>0.59722222222222221</v>
      </c>
      <c r="AY69" s="95" t="s">
        <v>55</v>
      </c>
      <c r="AZ69" s="1319" t="s">
        <v>23</v>
      </c>
      <c r="BA69" s="1317"/>
      <c r="BB69" s="1320"/>
      <c r="BC69" s="1319"/>
      <c r="BD69" s="1317"/>
      <c r="BE69" s="1317"/>
      <c r="BF69" s="339"/>
      <c r="BG69" s="95"/>
      <c r="BH69" s="104"/>
      <c r="BI69" s="1325"/>
      <c r="BJ69" s="1317"/>
      <c r="BK69" s="1318"/>
      <c r="BL69" s="1317"/>
      <c r="BM69" s="1317"/>
      <c r="BN69" s="1317"/>
      <c r="BO69" s="402"/>
      <c r="BP69" s="634"/>
      <c r="BQ69" s="94"/>
      <c r="BR69" s="402">
        <v>0.70833333333333337</v>
      </c>
      <c r="BS69" s="634">
        <v>0.73611111111111116</v>
      </c>
      <c r="BT69" s="94" t="s">
        <v>49</v>
      </c>
      <c r="BU69" s="1317"/>
      <c r="BV69" s="1317"/>
      <c r="BW69" s="1317"/>
      <c r="BX69" s="76"/>
      <c r="BY69" s="639"/>
      <c r="BZ69" s="78"/>
      <c r="CA69" s="139"/>
    </row>
    <row r="70" spans="1:79" ht="9" customHeight="1" x14ac:dyDescent="0.25">
      <c r="A70" s="407"/>
      <c r="B70" s="634"/>
      <c r="C70" s="95"/>
      <c r="D70" s="105"/>
      <c r="E70" s="106"/>
      <c r="F70" s="107"/>
      <c r="G70" s="110"/>
      <c r="H70" s="110"/>
      <c r="I70" s="111"/>
      <c r="J70" s="1319"/>
      <c r="K70" s="1317"/>
      <c r="L70" s="1320"/>
      <c r="M70" s="110"/>
      <c r="N70" s="110"/>
      <c r="O70" s="113"/>
      <c r="P70" s="110"/>
      <c r="Q70" s="110"/>
      <c r="R70" s="361"/>
      <c r="S70" s="634"/>
      <c r="T70" s="634"/>
      <c r="U70" s="95"/>
      <c r="V70" s="112"/>
      <c r="W70" s="110"/>
      <c r="X70" s="113"/>
      <c r="Y70" s="142"/>
      <c r="Z70" s="142"/>
      <c r="AA70" s="142"/>
      <c r="AB70" s="341"/>
      <c r="AC70" s="110"/>
      <c r="AD70" s="361"/>
      <c r="AE70" s="347"/>
      <c r="AF70" s="106"/>
      <c r="AG70" s="358"/>
      <c r="AH70" s="110"/>
      <c r="AI70" s="110"/>
      <c r="AJ70" s="113"/>
      <c r="AK70" s="110"/>
      <c r="AL70" s="110"/>
      <c r="AM70" s="111"/>
      <c r="AN70" s="112"/>
      <c r="AO70" s="110"/>
      <c r="AP70" s="111"/>
      <c r="AQ70" s="347"/>
      <c r="AR70" s="106"/>
      <c r="AS70" s="358"/>
      <c r="AT70" s="341"/>
      <c r="AU70" s="110"/>
      <c r="AV70" s="361"/>
      <c r="AW70" s="95"/>
      <c r="AX70" s="95"/>
      <c r="AY70" s="95"/>
      <c r="AZ70" s="112"/>
      <c r="BA70" s="110"/>
      <c r="BB70" s="113"/>
      <c r="BC70" s="112"/>
      <c r="BD70" s="110"/>
      <c r="BE70" s="111"/>
      <c r="BF70" s="1391"/>
      <c r="BG70" s="1392"/>
      <c r="BH70" s="1393"/>
      <c r="BI70" s="341"/>
      <c r="BJ70" s="110"/>
      <c r="BK70" s="361"/>
      <c r="BL70" s="110"/>
      <c r="BM70" s="110"/>
      <c r="BN70" s="111"/>
      <c r="BO70" s="112"/>
      <c r="BP70" s="110"/>
      <c r="BQ70" s="113"/>
      <c r="BR70" s="112"/>
      <c r="BS70" s="110"/>
      <c r="BT70" s="113"/>
      <c r="BU70" s="110"/>
      <c r="BV70" s="110"/>
      <c r="BW70" s="111"/>
      <c r="BX70" s="76"/>
      <c r="BY70" s="639"/>
      <c r="BZ70" s="78"/>
      <c r="CA70" s="139"/>
    </row>
    <row r="71" spans="1:79" s="218" customFormat="1" ht="9" customHeight="1" x14ac:dyDescent="0.25">
      <c r="A71" s="412"/>
      <c r="B71" s="219"/>
      <c r="C71" s="219" t="s">
        <v>42</v>
      </c>
      <c r="D71" s="220"/>
      <c r="E71" s="219"/>
      <c r="F71" s="221" t="s">
        <v>42</v>
      </c>
      <c r="G71" s="219"/>
      <c r="H71" s="219"/>
      <c r="I71" s="219" t="s">
        <v>42</v>
      </c>
      <c r="J71" s="220"/>
      <c r="K71" s="219"/>
      <c r="L71" s="221" t="s">
        <v>42</v>
      </c>
      <c r="M71" s="219"/>
      <c r="N71" s="219"/>
      <c r="O71" s="221" t="s">
        <v>42</v>
      </c>
      <c r="P71" s="219"/>
      <c r="Q71" s="219"/>
      <c r="R71" s="362" t="s">
        <v>42</v>
      </c>
      <c r="S71" s="219"/>
      <c r="T71" s="219"/>
      <c r="U71" s="219" t="s">
        <v>42</v>
      </c>
      <c r="V71" s="220"/>
      <c r="W71" s="219"/>
      <c r="X71" s="221" t="s">
        <v>42</v>
      </c>
      <c r="Y71" s="219"/>
      <c r="Z71" s="219"/>
      <c r="AA71" s="219" t="s">
        <v>42</v>
      </c>
      <c r="AB71" s="383"/>
      <c r="AC71" s="219"/>
      <c r="AD71" s="362" t="s">
        <v>42</v>
      </c>
      <c r="AE71" s="341"/>
      <c r="AF71" s="110"/>
      <c r="AG71" s="524" t="s">
        <v>42</v>
      </c>
      <c r="AH71" s="219"/>
      <c r="AI71" s="219"/>
      <c r="AJ71" s="221" t="s">
        <v>42</v>
      </c>
      <c r="AK71" s="219"/>
      <c r="AL71" s="219"/>
      <c r="AM71" s="219" t="s">
        <v>42</v>
      </c>
      <c r="AN71" s="507"/>
      <c r="AO71" s="222"/>
      <c r="AP71" s="222" t="s">
        <v>42</v>
      </c>
      <c r="AQ71" s="383"/>
      <c r="AR71" s="219"/>
      <c r="AS71" s="362" t="s">
        <v>42</v>
      </c>
      <c r="AT71" s="383"/>
      <c r="AU71" s="219"/>
      <c r="AV71" s="362" t="s">
        <v>42</v>
      </c>
      <c r="AW71" s="521"/>
      <c r="AX71" s="228"/>
      <c r="AY71" s="228" t="s">
        <v>42</v>
      </c>
      <c r="AZ71" s="220"/>
      <c r="BA71" s="219"/>
      <c r="BB71" s="221" t="s">
        <v>42</v>
      </c>
      <c r="BC71" s="220"/>
      <c r="BD71" s="219"/>
      <c r="BE71" s="219" t="s">
        <v>42</v>
      </c>
      <c r="BF71" s="448"/>
      <c r="BG71" s="400" t="s">
        <v>42</v>
      </c>
      <c r="BH71" s="449" t="s">
        <v>42</v>
      </c>
      <c r="BI71" s="383"/>
      <c r="BJ71" s="219"/>
      <c r="BK71" s="362" t="s">
        <v>42</v>
      </c>
      <c r="BL71" s="219"/>
      <c r="BM71" s="219"/>
      <c r="BN71" s="219" t="s">
        <v>42</v>
      </c>
      <c r="BO71" s="220"/>
      <c r="BP71" s="219"/>
      <c r="BQ71" s="221" t="s">
        <v>42</v>
      </c>
      <c r="BR71" s="220"/>
      <c r="BS71" s="219"/>
      <c r="BT71" s="221" t="s">
        <v>42</v>
      </c>
      <c r="BU71" s="219"/>
      <c r="BV71" s="219"/>
      <c r="BW71" s="219" t="s">
        <v>42</v>
      </c>
      <c r="BX71" s="220"/>
      <c r="BY71" s="219"/>
      <c r="BZ71" s="555">
        <v>0.88</v>
      </c>
      <c r="CA71" s="149"/>
    </row>
    <row r="72" spans="1:79" s="65" customFormat="1" ht="9.9499999999999993" customHeight="1" x14ac:dyDescent="0.25">
      <c r="A72" s="1379"/>
      <c r="B72" s="1347"/>
      <c r="C72" s="1347"/>
      <c r="D72" s="1346"/>
      <c r="E72" s="1347"/>
      <c r="F72" s="1375"/>
      <c r="G72" s="619"/>
      <c r="H72" s="619"/>
      <c r="I72" s="619"/>
      <c r="J72" s="1346"/>
      <c r="K72" s="1347"/>
      <c r="L72" s="1375"/>
      <c r="M72" s="1370"/>
      <c r="N72" s="1370"/>
      <c r="O72" s="1394"/>
      <c r="P72" s="1377"/>
      <c r="Q72" s="1377"/>
      <c r="R72" s="1378"/>
      <c r="S72" s="150"/>
      <c r="T72" s="150"/>
      <c r="U72" s="150"/>
      <c r="V72" s="1346"/>
      <c r="W72" s="1347"/>
      <c r="X72" s="1375"/>
      <c r="Y72" s="1347"/>
      <c r="Z72" s="1347"/>
      <c r="AA72" s="1347"/>
      <c r="AB72" s="1367"/>
      <c r="AC72" s="1347"/>
      <c r="AD72" s="1368"/>
      <c r="AE72" s="1376"/>
      <c r="AF72" s="1377"/>
      <c r="AG72" s="1378" t="s">
        <v>42</v>
      </c>
      <c r="AH72" s="1347"/>
      <c r="AI72" s="1347"/>
      <c r="AJ72" s="1375"/>
      <c r="AK72" s="1347"/>
      <c r="AL72" s="1347"/>
      <c r="AM72" s="1347"/>
      <c r="AN72" s="1346"/>
      <c r="AO72" s="1347"/>
      <c r="AP72" s="1347"/>
      <c r="AQ72" s="1369"/>
      <c r="AR72" s="1370"/>
      <c r="AS72" s="1371"/>
      <c r="AT72" s="1367"/>
      <c r="AU72" s="1347"/>
      <c r="AV72" s="1368"/>
      <c r="AW72" s="624"/>
      <c r="AX72" s="624"/>
      <c r="AY72" s="624"/>
      <c r="AZ72" s="618"/>
      <c r="BA72" s="619"/>
      <c r="BB72" s="630"/>
      <c r="BC72" s="1346"/>
      <c r="BD72" s="1347"/>
      <c r="BE72" s="1347"/>
      <c r="BF72" s="1369"/>
      <c r="BG72" s="1370"/>
      <c r="BH72" s="1371"/>
      <c r="BI72" s="1369"/>
      <c r="BJ72" s="1370"/>
      <c r="BK72" s="1371"/>
      <c r="BL72" s="1347"/>
      <c r="BM72" s="1347"/>
      <c r="BN72" s="1347"/>
      <c r="BO72" s="618"/>
      <c r="BP72" s="619"/>
      <c r="BQ72" s="630"/>
      <c r="BR72" s="549"/>
      <c r="BS72" s="624"/>
      <c r="BT72" s="550"/>
      <c r="BU72" s="624"/>
      <c r="BV72" s="624"/>
      <c r="BW72" s="624"/>
      <c r="BX72" s="1346"/>
      <c r="BY72" s="1347"/>
      <c r="BZ72" s="1348"/>
      <c r="CA72" s="151"/>
    </row>
    <row r="73" spans="1:79" s="65" customFormat="1" ht="9.9499999999999993" customHeight="1" x14ac:dyDescent="0.25">
      <c r="A73" s="1390" t="s">
        <v>123</v>
      </c>
      <c r="B73" s="1385"/>
      <c r="C73" s="1385"/>
      <c r="D73" s="1388" t="s">
        <v>123</v>
      </c>
      <c r="E73" s="1385"/>
      <c r="F73" s="1387"/>
      <c r="G73" s="1385" t="s">
        <v>123</v>
      </c>
      <c r="H73" s="1385"/>
      <c r="I73" s="1385"/>
      <c r="J73" s="1388" t="s">
        <v>123</v>
      </c>
      <c r="K73" s="1385"/>
      <c r="L73" s="1387"/>
      <c r="M73" s="1385" t="s">
        <v>123</v>
      </c>
      <c r="N73" s="1385"/>
      <c r="O73" s="1387"/>
      <c r="P73" s="1385" t="s">
        <v>123</v>
      </c>
      <c r="Q73" s="1385"/>
      <c r="R73" s="1386"/>
      <c r="S73" s="1385" t="s">
        <v>123</v>
      </c>
      <c r="T73" s="1385"/>
      <c r="U73" s="1385"/>
      <c r="V73" s="1388" t="s">
        <v>123</v>
      </c>
      <c r="W73" s="1385"/>
      <c r="X73" s="1387"/>
      <c r="Y73" s="1385" t="s">
        <v>123</v>
      </c>
      <c r="Z73" s="1385"/>
      <c r="AA73" s="1385"/>
      <c r="AB73" s="1384" t="s">
        <v>123</v>
      </c>
      <c r="AC73" s="1385"/>
      <c r="AD73" s="1386"/>
      <c r="AE73" s="1384" t="s">
        <v>123</v>
      </c>
      <c r="AF73" s="1385"/>
      <c r="AG73" s="1386"/>
      <c r="AH73" s="1385" t="s">
        <v>123</v>
      </c>
      <c r="AI73" s="1385"/>
      <c r="AJ73" s="1387"/>
      <c r="AK73" s="1385" t="s">
        <v>123</v>
      </c>
      <c r="AL73" s="1385"/>
      <c r="AM73" s="1385"/>
      <c r="AN73" s="1388" t="s">
        <v>123</v>
      </c>
      <c r="AO73" s="1385"/>
      <c r="AP73" s="1385"/>
      <c r="AQ73" s="1384" t="s">
        <v>123</v>
      </c>
      <c r="AR73" s="1385"/>
      <c r="AS73" s="1386"/>
      <c r="AT73" s="1384" t="s">
        <v>123</v>
      </c>
      <c r="AU73" s="1385"/>
      <c r="AV73" s="1386"/>
      <c r="AW73" s="1385" t="s">
        <v>123</v>
      </c>
      <c r="AX73" s="1385"/>
      <c r="AY73" s="1385"/>
      <c r="AZ73" s="1388" t="s">
        <v>123</v>
      </c>
      <c r="BA73" s="1385"/>
      <c r="BB73" s="1387"/>
      <c r="BC73" s="1388" t="s">
        <v>123</v>
      </c>
      <c r="BD73" s="1385"/>
      <c r="BE73" s="1385"/>
      <c r="BF73" s="1384" t="s">
        <v>123</v>
      </c>
      <c r="BG73" s="1385"/>
      <c r="BH73" s="1386"/>
      <c r="BI73" s="1384" t="s">
        <v>123</v>
      </c>
      <c r="BJ73" s="1385"/>
      <c r="BK73" s="1386"/>
      <c r="BL73" s="1385" t="s">
        <v>123</v>
      </c>
      <c r="BM73" s="1385"/>
      <c r="BN73" s="1385"/>
      <c r="BO73" s="1388" t="s">
        <v>123</v>
      </c>
      <c r="BP73" s="1385"/>
      <c r="BQ73" s="1387"/>
      <c r="BR73" s="1388" t="s">
        <v>123</v>
      </c>
      <c r="BS73" s="1385"/>
      <c r="BT73" s="1387"/>
      <c r="BU73" s="1385" t="s">
        <v>123</v>
      </c>
      <c r="BV73" s="1385"/>
      <c r="BW73" s="1385"/>
      <c r="BX73" s="1388" t="s">
        <v>123</v>
      </c>
      <c r="BY73" s="1385"/>
      <c r="BZ73" s="1389"/>
      <c r="CA73" s="151"/>
    </row>
    <row r="74" spans="1:79" s="65" customFormat="1" ht="9.9499999999999993" customHeight="1" x14ac:dyDescent="0.25">
      <c r="A74" s="1379"/>
      <c r="B74" s="1347"/>
      <c r="C74" s="1347"/>
      <c r="D74" s="1346"/>
      <c r="E74" s="1347"/>
      <c r="F74" s="1375"/>
      <c r="G74" s="619"/>
      <c r="H74" s="619"/>
      <c r="I74" s="619"/>
      <c r="J74" s="1346"/>
      <c r="K74" s="1347"/>
      <c r="L74" s="1375"/>
      <c r="M74" s="1380"/>
      <c r="N74" s="1380"/>
      <c r="O74" s="1381"/>
      <c r="P74" s="1382"/>
      <c r="Q74" s="1382"/>
      <c r="R74" s="1383"/>
      <c r="S74" s="1377"/>
      <c r="T74" s="1377"/>
      <c r="U74" s="1377"/>
      <c r="V74" s="1346"/>
      <c r="W74" s="1347"/>
      <c r="X74" s="1375"/>
      <c r="Y74" s="1347"/>
      <c r="Z74" s="1347"/>
      <c r="AA74" s="1347"/>
      <c r="AB74" s="1367"/>
      <c r="AC74" s="1347"/>
      <c r="AD74" s="1368"/>
      <c r="AE74" s="1376"/>
      <c r="AF74" s="1377"/>
      <c r="AG74" s="1378"/>
      <c r="AH74" s="1347"/>
      <c r="AI74" s="1347"/>
      <c r="AJ74" s="1375"/>
      <c r="AK74" s="1347"/>
      <c r="AL74" s="1347"/>
      <c r="AM74" s="1347"/>
      <c r="AN74" s="1362"/>
      <c r="AO74" s="1363"/>
      <c r="AP74" s="1363"/>
      <c r="AQ74" s="1364"/>
      <c r="AR74" s="1365"/>
      <c r="AS74" s="1366"/>
      <c r="AT74" s="1367"/>
      <c r="AU74" s="1347"/>
      <c r="AV74" s="1368"/>
      <c r="AW74" s="620"/>
      <c r="AX74" s="620"/>
      <c r="AY74" s="620"/>
      <c r="AZ74" s="618"/>
      <c r="BA74" s="619"/>
      <c r="BB74" s="630"/>
      <c r="BC74" s="1362"/>
      <c r="BD74" s="1363"/>
      <c r="BE74" s="1363"/>
      <c r="BF74" s="1369"/>
      <c r="BG74" s="1370"/>
      <c r="BH74" s="1371"/>
      <c r="BI74" s="1372"/>
      <c r="BJ74" s="1373"/>
      <c r="BK74" s="1374"/>
      <c r="BL74" s="1345"/>
      <c r="BM74" s="1345"/>
      <c r="BN74" s="1345"/>
      <c r="BO74" s="644"/>
      <c r="BP74" s="645"/>
      <c r="BQ74" s="648"/>
      <c r="BR74" s="569"/>
      <c r="BS74" s="632"/>
      <c r="BT74" s="570"/>
      <c r="BU74" s="624"/>
      <c r="BV74" s="624"/>
      <c r="BW74" s="624"/>
      <c r="BX74" s="1346"/>
      <c r="BY74" s="1347"/>
      <c r="BZ74" s="1348"/>
      <c r="CA74" s="151"/>
    </row>
    <row r="75" spans="1:79" ht="9" customHeight="1" x14ac:dyDescent="0.25">
      <c r="A75" s="413"/>
      <c r="B75" s="115"/>
      <c r="C75" s="115"/>
      <c r="D75" s="117"/>
      <c r="E75" s="115"/>
      <c r="F75" s="116"/>
      <c r="G75" s="115"/>
      <c r="H75" s="115"/>
      <c r="I75" s="115"/>
      <c r="J75" s="117"/>
      <c r="K75" s="115"/>
      <c r="L75" s="116"/>
      <c r="M75" s="115"/>
      <c r="N75" s="115"/>
      <c r="O75" s="116"/>
      <c r="P75" s="115"/>
      <c r="Q75" s="115"/>
      <c r="R75" s="425"/>
      <c r="S75" s="115"/>
      <c r="T75" s="115"/>
      <c r="U75" s="115"/>
      <c r="V75" s="117"/>
      <c r="W75" s="115"/>
      <c r="X75" s="116"/>
      <c r="Y75" s="115"/>
      <c r="Z75" s="115"/>
      <c r="AA75" s="115"/>
      <c r="AB75" s="344"/>
      <c r="AC75" s="115"/>
      <c r="AD75" s="425"/>
      <c r="AE75" s="344"/>
      <c r="AF75" s="115"/>
      <c r="AG75" s="425"/>
      <c r="AH75" s="115"/>
      <c r="AI75" s="115"/>
      <c r="AJ75" s="116"/>
      <c r="AK75" s="115"/>
      <c r="AL75" s="115"/>
      <c r="AM75" s="115"/>
      <c r="AN75" s="500"/>
      <c r="AO75" s="118"/>
      <c r="AP75" s="118"/>
      <c r="AQ75" s="117"/>
      <c r="AR75" s="115"/>
      <c r="AS75" s="425"/>
      <c r="AT75" s="344"/>
      <c r="AU75" s="115"/>
      <c r="AV75" s="425"/>
      <c r="AW75" s="193"/>
      <c r="AX75" s="193"/>
      <c r="AY75" s="193"/>
      <c r="AZ75" s="117"/>
      <c r="BA75" s="115"/>
      <c r="BB75" s="116"/>
      <c r="BC75" s="500"/>
      <c r="BD75" s="118"/>
      <c r="BE75" s="118"/>
      <c r="BF75" s="344"/>
      <c r="BG75" s="115"/>
      <c r="BH75" s="425"/>
      <c r="BI75" s="470"/>
      <c r="BJ75" s="468"/>
      <c r="BK75" s="471"/>
      <c r="BL75" s="469"/>
      <c r="BM75" s="469"/>
      <c r="BN75" s="469"/>
      <c r="BO75" s="509"/>
      <c r="BP75" s="468"/>
      <c r="BQ75" s="543"/>
      <c r="BR75" s="509"/>
      <c r="BS75" s="468"/>
      <c r="BT75" s="543"/>
      <c r="BU75" s="472"/>
      <c r="BV75" s="472"/>
      <c r="BW75" s="472"/>
      <c r="BX75" s="68"/>
      <c r="BY75" s="69"/>
      <c r="BZ75" s="72"/>
      <c r="CA75" s="139"/>
    </row>
    <row r="76" spans="1:79" ht="9" customHeight="1" x14ac:dyDescent="0.25">
      <c r="A76" s="414"/>
      <c r="B76" s="93"/>
      <c r="C76" s="93"/>
      <c r="D76" s="121"/>
      <c r="E76" s="93"/>
      <c r="F76" s="120"/>
      <c r="G76" s="93"/>
      <c r="H76" s="93"/>
      <c r="I76" s="93"/>
      <c r="J76" s="121"/>
      <c r="K76" s="93"/>
      <c r="L76" s="120"/>
      <c r="M76" s="93"/>
      <c r="N76" s="93"/>
      <c r="O76" s="120"/>
      <c r="P76" s="93"/>
      <c r="Q76" s="93"/>
      <c r="R76" s="377"/>
      <c r="S76" s="93"/>
      <c r="T76" s="93"/>
      <c r="U76" s="93"/>
      <c r="V76" s="121"/>
      <c r="W76" s="93"/>
      <c r="X76" s="120"/>
      <c r="Y76" s="93"/>
      <c r="Z76" s="93"/>
      <c r="AA76" s="93"/>
      <c r="AB76" s="345"/>
      <c r="AC76" s="93"/>
      <c r="AD76" s="377"/>
      <c r="AE76" s="345"/>
      <c r="AF76" s="93"/>
      <c r="AG76" s="377"/>
      <c r="AH76" s="93"/>
      <c r="AI76" s="93"/>
      <c r="AJ76" s="120"/>
      <c r="AK76" s="93"/>
      <c r="AL76" s="93"/>
      <c r="AM76" s="93"/>
      <c r="AN76" s="105"/>
      <c r="AO76" s="106"/>
      <c r="AP76" s="106"/>
      <c r="AQ76" s="121"/>
      <c r="AR76" s="93"/>
      <c r="AS76" s="377"/>
      <c r="AT76" s="345"/>
      <c r="AU76" s="93"/>
      <c r="AV76" s="377"/>
      <c r="AW76" s="80"/>
      <c r="AX76" s="79"/>
      <c r="AY76" s="80"/>
      <c r="AZ76" s="121"/>
      <c r="BA76" s="93"/>
      <c r="BB76" s="120"/>
      <c r="BC76" s="105"/>
      <c r="BD76" s="106"/>
      <c r="BE76" s="106"/>
      <c r="BF76" s="345"/>
      <c r="BG76" s="93"/>
      <c r="BH76" s="377"/>
      <c r="BI76" s="345"/>
      <c r="BJ76" s="93"/>
      <c r="BK76" s="377"/>
      <c r="BL76" s="106"/>
      <c r="BM76" s="106"/>
      <c r="BN76" s="106"/>
      <c r="BO76" s="121"/>
      <c r="BP76" s="93"/>
      <c r="BQ76" s="120"/>
      <c r="BR76" s="121"/>
      <c r="BS76" s="93"/>
      <c r="BT76" s="120"/>
      <c r="BU76" s="1349"/>
      <c r="BV76" s="1349"/>
      <c r="BW76" s="1349"/>
      <c r="BX76" s="76"/>
      <c r="BY76" s="639"/>
      <c r="BZ76" s="78"/>
      <c r="CA76" s="139"/>
    </row>
    <row r="77" spans="1:79" ht="9" customHeight="1" x14ac:dyDescent="0.25">
      <c r="A77" s="405"/>
      <c r="B77" s="79">
        <v>0.59375</v>
      </c>
      <c r="C77" s="80" t="s">
        <v>97</v>
      </c>
      <c r="D77" s="81"/>
      <c r="E77" s="79">
        <v>0.65625</v>
      </c>
      <c r="F77" s="82" t="s">
        <v>97</v>
      </c>
      <c r="G77" s="80"/>
      <c r="H77" s="79">
        <v>0.59375</v>
      </c>
      <c r="I77" s="80" t="s">
        <v>97</v>
      </c>
      <c r="J77" s="81"/>
      <c r="K77" s="79">
        <v>0.61458333333333337</v>
      </c>
      <c r="L77" s="82" t="s">
        <v>97</v>
      </c>
      <c r="M77" s="80"/>
      <c r="N77" s="79">
        <v>0.60416666666666663</v>
      </c>
      <c r="O77" s="82" t="s">
        <v>97</v>
      </c>
      <c r="P77" s="80"/>
      <c r="Q77" s="79">
        <v>0.65625</v>
      </c>
      <c r="R77" s="357" t="s">
        <v>97</v>
      </c>
      <c r="S77" s="80"/>
      <c r="T77" s="79">
        <v>0.66666666666666663</v>
      </c>
      <c r="U77" s="80" t="s">
        <v>97</v>
      </c>
      <c r="V77" s="81"/>
      <c r="W77" s="79">
        <v>0.65625</v>
      </c>
      <c r="X77" s="82" t="s">
        <v>97</v>
      </c>
      <c r="Y77" s="80"/>
      <c r="Z77" s="79">
        <v>0.67708333333333337</v>
      </c>
      <c r="AA77" s="80" t="s">
        <v>97</v>
      </c>
      <c r="AB77" s="356"/>
      <c r="AC77" s="79">
        <v>0.61458333333333337</v>
      </c>
      <c r="AD77" s="357" t="s">
        <v>97</v>
      </c>
      <c r="AE77" s="356"/>
      <c r="AF77" s="79">
        <v>0.63541666666666663</v>
      </c>
      <c r="AG77" s="357" t="s">
        <v>97</v>
      </c>
      <c r="AH77" s="80"/>
      <c r="AI77" s="79">
        <v>0.60416666666666663</v>
      </c>
      <c r="AJ77" s="82" t="s">
        <v>97</v>
      </c>
      <c r="AK77" s="80"/>
      <c r="AL77" s="79">
        <v>0.65625</v>
      </c>
      <c r="AM77" s="80" t="s">
        <v>97</v>
      </c>
      <c r="AN77" s="81"/>
      <c r="AO77" s="79">
        <v>0.67708333333333337</v>
      </c>
      <c r="AP77" s="80" t="s">
        <v>97</v>
      </c>
      <c r="AQ77" s="81"/>
      <c r="AR77" s="79">
        <v>0.61458333333333337</v>
      </c>
      <c r="AS77" s="357" t="s">
        <v>97</v>
      </c>
      <c r="AT77" s="356"/>
      <c r="AU77" s="79">
        <v>0.625</v>
      </c>
      <c r="AV77" s="357" t="s">
        <v>97</v>
      </c>
      <c r="AW77" s="79"/>
      <c r="AX77" s="79">
        <v>0.625</v>
      </c>
      <c r="AY77" s="80" t="s">
        <v>97</v>
      </c>
      <c r="AZ77" s="81"/>
      <c r="BA77" s="79">
        <v>0.60416666666666663</v>
      </c>
      <c r="BB77" s="82" t="s">
        <v>97</v>
      </c>
      <c r="BC77" s="81"/>
      <c r="BD77" s="79">
        <v>0.63541666666666663</v>
      </c>
      <c r="BE77" s="80" t="s">
        <v>97</v>
      </c>
      <c r="BF77" s="356"/>
      <c r="BG77" s="79">
        <v>0.67708333333333337</v>
      </c>
      <c r="BH77" s="357" t="s">
        <v>97</v>
      </c>
      <c r="BI77" s="356"/>
      <c r="BJ77" s="79">
        <v>0.67013888888888884</v>
      </c>
      <c r="BK77" s="357" t="s">
        <v>97</v>
      </c>
      <c r="BL77" s="80"/>
      <c r="BM77" s="79">
        <v>0.63541666666666663</v>
      </c>
      <c r="BN77" s="80" t="s">
        <v>97</v>
      </c>
      <c r="BO77" s="81"/>
      <c r="BP77" s="79">
        <v>0.63541666666666663</v>
      </c>
      <c r="BQ77" s="82" t="s">
        <v>97</v>
      </c>
      <c r="BR77" s="81"/>
      <c r="BS77" s="79">
        <v>0.26041666666666669</v>
      </c>
      <c r="BT77" s="82" t="s">
        <v>97</v>
      </c>
      <c r="BU77" s="497" t="s">
        <v>99</v>
      </c>
      <c r="BV77" s="215">
        <v>0.35416666666666669</v>
      </c>
      <c r="BW77" s="450" t="s">
        <v>22</v>
      </c>
      <c r="BX77" s="83">
        <v>0.61458333333333337</v>
      </c>
      <c r="BY77" s="123" t="s">
        <v>99</v>
      </c>
      <c r="BZ77" s="213" t="s">
        <v>22</v>
      </c>
      <c r="CA77" s="139"/>
    </row>
    <row r="78" spans="1:79" ht="9" customHeight="1" x14ac:dyDescent="0.25">
      <c r="A78" s="415"/>
      <c r="B78" s="124"/>
      <c r="C78" s="124"/>
      <c r="D78" s="126"/>
      <c r="E78" s="124"/>
      <c r="F78" s="125"/>
      <c r="G78" s="106"/>
      <c r="H78" s="106"/>
      <c r="I78" s="106"/>
      <c r="J78" s="126"/>
      <c r="K78" s="124"/>
      <c r="L78" s="125"/>
      <c r="M78" s="124"/>
      <c r="N78" s="124"/>
      <c r="O78" s="125"/>
      <c r="P78" s="124"/>
      <c r="Q78" s="124"/>
      <c r="R78" s="378"/>
      <c r="S78" s="124"/>
      <c r="T78" s="124"/>
      <c r="U78" s="124"/>
      <c r="V78" s="126"/>
      <c r="W78" s="124"/>
      <c r="X78" s="125"/>
      <c r="Y78" s="124"/>
      <c r="Z78" s="124"/>
      <c r="AA78" s="124"/>
      <c r="AB78" s="633"/>
      <c r="AC78" s="634"/>
      <c r="AD78" s="635"/>
      <c r="AE78" s="426"/>
      <c r="AF78" s="124"/>
      <c r="AG78" s="378"/>
      <c r="AH78" s="124"/>
      <c r="AI78" s="124"/>
      <c r="AJ78" s="125"/>
      <c r="AK78" s="124"/>
      <c r="AL78" s="124"/>
      <c r="AM78" s="124"/>
      <c r="AN78" s="105"/>
      <c r="AO78" s="106"/>
      <c r="AP78" s="106"/>
      <c r="AQ78" s="489"/>
      <c r="AR78" s="642"/>
      <c r="AS78" s="437"/>
      <c r="AT78" s="426"/>
      <c r="AU78" s="124"/>
      <c r="AV78" s="378"/>
      <c r="AW78" s="634"/>
      <c r="AX78" s="86"/>
      <c r="AY78" s="95"/>
      <c r="AZ78" s="126"/>
      <c r="BA78" s="124"/>
      <c r="BB78" s="125"/>
      <c r="BC78" s="126"/>
      <c r="BD78" s="124"/>
      <c r="BE78" s="124"/>
      <c r="BF78" s="426"/>
      <c r="BG78" s="124"/>
      <c r="BH78" s="378"/>
      <c r="BI78" s="426"/>
      <c r="BJ78" s="124"/>
      <c r="BK78" s="378"/>
      <c r="BL78" s="124"/>
      <c r="BM78" s="124"/>
      <c r="BN78" s="124"/>
      <c r="BO78" s="126"/>
      <c r="BP78" s="124"/>
      <c r="BQ78" s="125"/>
      <c r="BR78" s="126"/>
      <c r="BS78" s="124"/>
      <c r="BT78" s="125"/>
      <c r="BU78" s="1350"/>
      <c r="BV78" s="1350"/>
      <c r="BW78" s="1350"/>
      <c r="BX78" s="76"/>
      <c r="BY78" s="639"/>
      <c r="BZ78" s="78"/>
      <c r="CA78" s="627"/>
    </row>
    <row r="79" spans="1:79" ht="9" customHeight="1" x14ac:dyDescent="0.25">
      <c r="A79" s="407">
        <v>0.60416666666666663</v>
      </c>
      <c r="B79" s="634">
        <v>0.63194444444444442</v>
      </c>
      <c r="C79" s="634" t="s">
        <v>48</v>
      </c>
      <c r="D79" s="402">
        <v>0.67013888888888884</v>
      </c>
      <c r="E79" s="634">
        <v>0.69444444444444453</v>
      </c>
      <c r="F79" s="94" t="s">
        <v>55</v>
      </c>
      <c r="G79" s="79">
        <v>0.60416666666666663</v>
      </c>
      <c r="H79" s="79">
        <v>0.95833333333333337</v>
      </c>
      <c r="I79" s="627" t="s">
        <v>22</v>
      </c>
      <c r="J79" s="402">
        <v>0.625</v>
      </c>
      <c r="K79" s="634">
        <v>0.64930555555555558</v>
      </c>
      <c r="L79" s="403" t="s">
        <v>50</v>
      </c>
      <c r="M79" s="634">
        <v>0.62847222222222221</v>
      </c>
      <c r="N79" s="634">
        <v>0.65277777777777779</v>
      </c>
      <c r="O79" s="94" t="s">
        <v>55</v>
      </c>
      <c r="P79" s="96">
        <v>0.66666666666666663</v>
      </c>
      <c r="Q79" s="95">
        <v>0.68402777777777779</v>
      </c>
      <c r="R79" s="94" t="s">
        <v>53</v>
      </c>
      <c r="S79" s="95">
        <v>0.67708333333333337</v>
      </c>
      <c r="T79" s="95">
        <v>0.69097222222222221</v>
      </c>
      <c r="U79" s="95" t="s">
        <v>51</v>
      </c>
      <c r="V79" s="402">
        <v>0.66666666666666663</v>
      </c>
      <c r="W79" s="634">
        <v>0.69444444444444453</v>
      </c>
      <c r="X79" s="94" t="s">
        <v>49</v>
      </c>
      <c r="Y79" s="79">
        <v>0.6875</v>
      </c>
      <c r="Z79" s="123" t="s">
        <v>125</v>
      </c>
      <c r="AA79" s="627" t="s">
        <v>22</v>
      </c>
      <c r="AB79" s="633">
        <v>0.625</v>
      </c>
      <c r="AC79" s="634">
        <v>0.65277777777777779</v>
      </c>
      <c r="AD79" s="104" t="s">
        <v>49</v>
      </c>
      <c r="AE79" s="633">
        <v>0.64583333333333337</v>
      </c>
      <c r="AF79" s="634">
        <v>0.67361111111111116</v>
      </c>
      <c r="AG79" s="635" t="s">
        <v>52</v>
      </c>
      <c r="AH79" s="634">
        <v>0.61805555555555558</v>
      </c>
      <c r="AI79" s="634">
        <v>0.63888888888888895</v>
      </c>
      <c r="AJ79" s="94" t="s">
        <v>87</v>
      </c>
      <c r="AK79" s="634">
        <v>0.66666666666666663</v>
      </c>
      <c r="AL79" s="634">
        <v>0.6875</v>
      </c>
      <c r="AM79" s="95" t="s">
        <v>87</v>
      </c>
      <c r="AN79" s="83">
        <v>0.6875</v>
      </c>
      <c r="AO79" s="79">
        <v>4.1666666666666664E-2</v>
      </c>
      <c r="AP79" s="627" t="s">
        <v>22</v>
      </c>
      <c r="AQ79" s="402">
        <v>0.625</v>
      </c>
      <c r="AR79" s="634">
        <v>0.65277777777777779</v>
      </c>
      <c r="AS79" s="635" t="s">
        <v>48</v>
      </c>
      <c r="AT79" s="633">
        <v>0.65625</v>
      </c>
      <c r="AU79" s="634">
        <v>0.68055555555555547</v>
      </c>
      <c r="AV79" s="104" t="s">
        <v>55</v>
      </c>
      <c r="AW79" s="634">
        <v>0.63888888888888895</v>
      </c>
      <c r="AX79" s="634">
        <v>0.66666666666666663</v>
      </c>
      <c r="AY79" s="95" t="s">
        <v>56</v>
      </c>
      <c r="AZ79" s="96">
        <v>0.61458333333333337</v>
      </c>
      <c r="BA79" s="95">
        <v>0.62847222222222221</v>
      </c>
      <c r="BB79" s="94" t="s">
        <v>51</v>
      </c>
      <c r="BC79" s="83">
        <v>0.64583333333333337</v>
      </c>
      <c r="BD79" s="123" t="s">
        <v>99</v>
      </c>
      <c r="BE79" s="627" t="s">
        <v>22</v>
      </c>
      <c r="BF79" s="633">
        <v>0.6875</v>
      </c>
      <c r="BG79" s="634">
        <v>0.71527777777777779</v>
      </c>
      <c r="BH79" s="635" t="s">
        <v>48</v>
      </c>
      <c r="BI79" s="633">
        <v>0.68055555555555547</v>
      </c>
      <c r="BJ79" s="634">
        <v>0.70833333333333337</v>
      </c>
      <c r="BK79" s="104" t="s">
        <v>56</v>
      </c>
      <c r="BL79" s="79">
        <v>0.64583333333333337</v>
      </c>
      <c r="BM79" s="123" t="s">
        <v>99</v>
      </c>
      <c r="BN79" s="627" t="s">
        <v>22</v>
      </c>
      <c r="BO79" s="96">
        <v>0.64583333333333337</v>
      </c>
      <c r="BP79" s="95">
        <v>0.65972222222222221</v>
      </c>
      <c r="BQ79" s="94" t="s">
        <v>51</v>
      </c>
      <c r="BR79" s="402">
        <v>0.27083333333333331</v>
      </c>
      <c r="BS79" s="634">
        <v>0.2951388888888889</v>
      </c>
      <c r="BT79" s="403" t="s">
        <v>52</v>
      </c>
      <c r="BU79" s="1350"/>
      <c r="BV79" s="1350"/>
      <c r="BW79" s="1350"/>
      <c r="BX79" s="76"/>
      <c r="BY79" s="639"/>
      <c r="BZ79" s="78"/>
      <c r="CA79" s="139"/>
    </row>
    <row r="80" spans="1:79" ht="9" customHeight="1" x14ac:dyDescent="0.25">
      <c r="A80" s="409"/>
      <c r="B80" s="95"/>
      <c r="C80" s="95"/>
      <c r="D80" s="96"/>
      <c r="E80" s="95"/>
      <c r="F80" s="94"/>
      <c r="G80" s="642"/>
      <c r="H80" s="642"/>
      <c r="I80" s="144"/>
      <c r="J80" s="96"/>
      <c r="K80" s="95"/>
      <c r="L80" s="94"/>
      <c r="M80" s="634"/>
      <c r="N80" s="634"/>
      <c r="O80" s="94"/>
      <c r="P80" s="95"/>
      <c r="Q80" s="95"/>
      <c r="R80" s="104"/>
      <c r="S80" s="95"/>
      <c r="T80" s="95"/>
      <c r="U80" s="95"/>
      <c r="V80" s="96"/>
      <c r="W80" s="95"/>
      <c r="X80" s="94"/>
      <c r="Y80" s="95"/>
      <c r="Z80" s="95"/>
      <c r="AA80" s="95"/>
      <c r="AB80" s="633"/>
      <c r="AC80" s="634"/>
      <c r="AD80" s="104"/>
      <c r="AE80" s="633"/>
      <c r="AF80" s="634"/>
      <c r="AG80" s="432"/>
      <c r="AH80" s="106"/>
      <c r="AI80" s="106"/>
      <c r="AJ80" s="107"/>
      <c r="AK80" s="634"/>
      <c r="AL80" s="634"/>
      <c r="AM80" s="103"/>
      <c r="AN80" s="402"/>
      <c r="AO80" s="634"/>
      <c r="AP80" s="95"/>
      <c r="AQ80" s="96"/>
      <c r="AR80" s="95"/>
      <c r="AS80" s="104"/>
      <c r="AT80" s="339"/>
      <c r="AU80" s="95"/>
      <c r="AV80" s="104"/>
      <c r="AW80" s="95"/>
      <c r="AX80" s="95"/>
      <c r="AY80" s="95"/>
      <c r="AZ80" s="96"/>
      <c r="BA80" s="95"/>
      <c r="BB80" s="94"/>
      <c r="BC80" s="402"/>
      <c r="BD80" s="634"/>
      <c r="BE80" s="95"/>
      <c r="BF80" s="633"/>
      <c r="BG80" s="634"/>
      <c r="BH80" s="432"/>
      <c r="BI80" s="633"/>
      <c r="BJ80" s="634"/>
      <c r="BK80" s="104"/>
      <c r="BL80" s="634"/>
      <c r="BM80" s="634"/>
      <c r="BN80" s="95"/>
      <c r="BO80" s="96"/>
      <c r="BP80" s="95"/>
      <c r="BQ80" s="94"/>
      <c r="BR80" s="105"/>
      <c r="BS80" s="106"/>
      <c r="BT80" s="107"/>
      <c r="BU80" s="641"/>
      <c r="BV80" s="137"/>
      <c r="BW80" s="137"/>
      <c r="BX80" s="76"/>
      <c r="BY80" s="639"/>
      <c r="BZ80" s="78"/>
      <c r="CA80" s="139"/>
    </row>
    <row r="81" spans="1:79" ht="9" customHeight="1" x14ac:dyDescent="0.25">
      <c r="A81" s="407">
        <v>0.6875</v>
      </c>
      <c r="B81" s="634">
        <v>0.71527777777777779</v>
      </c>
      <c r="C81" s="634" t="s">
        <v>52</v>
      </c>
      <c r="D81" s="402">
        <v>0.73958333333333337</v>
      </c>
      <c r="E81" s="634">
        <v>0.76388888888888884</v>
      </c>
      <c r="F81" s="94" t="s">
        <v>55</v>
      </c>
      <c r="G81" s="642"/>
      <c r="H81" s="642"/>
      <c r="I81" s="144"/>
      <c r="J81" s="402">
        <v>0.69097222222222221</v>
      </c>
      <c r="K81" s="86">
        <v>0.71527777777777779</v>
      </c>
      <c r="L81" s="94" t="s">
        <v>50</v>
      </c>
      <c r="M81" s="634">
        <v>0.69791666666666663</v>
      </c>
      <c r="N81" s="634">
        <v>0.72222222222222221</v>
      </c>
      <c r="O81" s="94" t="s">
        <v>55</v>
      </c>
      <c r="P81" s="634">
        <v>0.71527777777777779</v>
      </c>
      <c r="Q81" s="634">
        <v>0.74305555555555547</v>
      </c>
      <c r="R81" s="635" t="s">
        <v>52</v>
      </c>
      <c r="S81" s="153">
        <v>0.71180555555555547</v>
      </c>
      <c r="T81" s="153">
        <v>0.73263888888888884</v>
      </c>
      <c r="U81" s="422" t="s">
        <v>88</v>
      </c>
      <c r="V81" s="96">
        <v>0.73958333333333337</v>
      </c>
      <c r="W81" s="95">
        <v>0.75347222222222221</v>
      </c>
      <c r="X81" s="94" t="s">
        <v>51</v>
      </c>
      <c r="Y81" s="634"/>
      <c r="Z81" s="634"/>
      <c r="AA81" s="635"/>
      <c r="AB81" s="339">
        <v>0.70833333333333337</v>
      </c>
      <c r="AC81" s="95">
        <v>0.72222222222222221</v>
      </c>
      <c r="AD81" s="104" t="s">
        <v>51</v>
      </c>
      <c r="AE81" s="455">
        <v>0.71875</v>
      </c>
      <c r="AF81" s="456"/>
      <c r="AG81" s="457" t="s">
        <v>59</v>
      </c>
      <c r="AH81" s="634">
        <v>0.66666666666666663</v>
      </c>
      <c r="AI81" s="634">
        <v>0.69444444444444453</v>
      </c>
      <c r="AJ81" s="403" t="s">
        <v>48</v>
      </c>
      <c r="AK81" s="95">
        <v>0.72916666666666663</v>
      </c>
      <c r="AL81" s="95">
        <v>0.74652777777777779</v>
      </c>
      <c r="AM81" s="95" t="s">
        <v>53</v>
      </c>
      <c r="AN81" s="643"/>
      <c r="AO81" s="642"/>
      <c r="AP81" s="144"/>
      <c r="AQ81" s="489">
        <v>0.6875</v>
      </c>
      <c r="AR81" s="642"/>
      <c r="AS81" s="437" t="s">
        <v>59</v>
      </c>
      <c r="AT81" s="633">
        <v>0.72222222222222221</v>
      </c>
      <c r="AU81" s="634">
        <v>0.75</v>
      </c>
      <c r="AV81" s="104" t="s">
        <v>56</v>
      </c>
      <c r="AW81" s="634">
        <v>0.71180555555555547</v>
      </c>
      <c r="AX81" s="634">
        <v>0.73611111111111116</v>
      </c>
      <c r="AY81" s="95" t="s">
        <v>55</v>
      </c>
      <c r="AZ81" s="98">
        <v>0.64583333333333337</v>
      </c>
      <c r="BA81" s="99">
        <v>0.6875</v>
      </c>
      <c r="BB81" s="100" t="s">
        <v>20</v>
      </c>
      <c r="BC81" s="98"/>
      <c r="BD81" s="99"/>
      <c r="BE81" s="101"/>
      <c r="BF81" s="643">
        <v>0.75</v>
      </c>
      <c r="BG81" s="642"/>
      <c r="BH81" s="437" t="s">
        <v>59</v>
      </c>
      <c r="BI81" s="633">
        <v>0.75347222222222221</v>
      </c>
      <c r="BJ81" s="634">
        <v>0.77777777777777779</v>
      </c>
      <c r="BK81" s="104" t="s">
        <v>55</v>
      </c>
      <c r="BL81" s="99"/>
      <c r="BM81" s="99"/>
      <c r="BN81" s="101"/>
      <c r="BO81" s="96">
        <v>0.70833333333333337</v>
      </c>
      <c r="BP81" s="95">
        <v>0.72569444444444453</v>
      </c>
      <c r="BQ81" s="94" t="s">
        <v>53</v>
      </c>
      <c r="BR81" s="402">
        <v>0.33333333333333331</v>
      </c>
      <c r="BS81" s="634">
        <v>0.35416666666666669</v>
      </c>
      <c r="BT81" s="94" t="s">
        <v>87</v>
      </c>
      <c r="BU81" s="1351" t="s">
        <v>54</v>
      </c>
      <c r="BV81" s="1351"/>
      <c r="BW81" s="1351"/>
      <c r="BX81" s="1353" t="s">
        <v>69</v>
      </c>
      <c r="BY81" s="1354"/>
      <c r="BZ81" s="1355"/>
      <c r="CA81" s="139"/>
    </row>
    <row r="82" spans="1:79" ht="9" customHeight="1" x14ac:dyDescent="0.25">
      <c r="A82" s="409"/>
      <c r="B82" s="95"/>
      <c r="C82" s="95"/>
      <c r="D82" s="96"/>
      <c r="E82" s="95"/>
      <c r="F82" s="94"/>
      <c r="G82" s="106"/>
      <c r="H82" s="106"/>
      <c r="I82" s="106"/>
      <c r="J82" s="105"/>
      <c r="K82" s="106"/>
      <c r="L82" s="107"/>
      <c r="M82" s="95"/>
      <c r="N82" s="95"/>
      <c r="O82" s="94"/>
      <c r="P82" s="95"/>
      <c r="Q82" s="95"/>
      <c r="R82" s="104"/>
      <c r="S82" s="1340" t="s">
        <v>96</v>
      </c>
      <c r="T82" s="1340"/>
      <c r="U82" s="1340"/>
      <c r="V82" s="96"/>
      <c r="W82" s="95"/>
      <c r="X82" s="94"/>
      <c r="Y82" s="95"/>
      <c r="Z82" s="95"/>
      <c r="AA82" s="104"/>
      <c r="AB82" s="339"/>
      <c r="AC82" s="95"/>
      <c r="AD82" s="104"/>
      <c r="AE82" s="1341" t="s">
        <v>153</v>
      </c>
      <c r="AF82" s="1342"/>
      <c r="AG82" s="1343"/>
      <c r="AH82" s="106"/>
      <c r="AI82" s="106"/>
      <c r="AJ82" s="107"/>
      <c r="AK82" s="95"/>
      <c r="AL82" s="95"/>
      <c r="AM82" s="95"/>
      <c r="AN82" s="105"/>
      <c r="AO82" s="106"/>
      <c r="AP82" s="106"/>
      <c r="AQ82" s="489"/>
      <c r="AR82" s="642"/>
      <c r="AS82" s="437"/>
      <c r="AT82" s="339"/>
      <c r="AU82" s="95"/>
      <c r="AV82" s="104"/>
      <c r="AW82" s="95"/>
      <c r="AX82" s="95"/>
      <c r="AY82" s="95"/>
      <c r="AZ82" s="96"/>
      <c r="BA82" s="95"/>
      <c r="BB82" s="94"/>
      <c r="BC82" s="96"/>
      <c r="BD82" s="95"/>
      <c r="BE82" s="95"/>
      <c r="BF82" s="643">
        <v>0.78125</v>
      </c>
      <c r="BG82" s="642"/>
      <c r="BH82" s="437" t="s">
        <v>59</v>
      </c>
      <c r="BI82" s="339"/>
      <c r="BJ82" s="95"/>
      <c r="BK82" s="104"/>
      <c r="BL82" s="95"/>
      <c r="BM82" s="95"/>
      <c r="BN82" s="95"/>
      <c r="BO82" s="96"/>
      <c r="BP82" s="95"/>
      <c r="BQ82" s="94"/>
      <c r="BR82" s="544"/>
      <c r="BS82" s="545"/>
      <c r="BT82" s="546"/>
      <c r="BU82" s="1352"/>
      <c r="BV82" s="1352"/>
      <c r="BW82" s="1352"/>
      <c r="BX82" s="1356"/>
      <c r="BY82" s="1357"/>
      <c r="BZ82" s="1358"/>
      <c r="CA82" s="152"/>
    </row>
    <row r="83" spans="1:79" ht="9" customHeight="1" x14ac:dyDescent="0.25">
      <c r="A83" s="407">
        <v>0.77083333333333337</v>
      </c>
      <c r="B83" s="634">
        <v>0.79861111111111116</v>
      </c>
      <c r="C83" s="634" t="s">
        <v>48</v>
      </c>
      <c r="D83" s="402">
        <v>0.80902777777777779</v>
      </c>
      <c r="E83" s="634">
        <v>0.83333333333333337</v>
      </c>
      <c r="F83" s="94" t="s">
        <v>55</v>
      </c>
      <c r="G83" s="634"/>
      <c r="H83" s="634"/>
      <c r="I83" s="95"/>
      <c r="J83" s="98">
        <v>0.74305555555555547</v>
      </c>
      <c r="K83" s="99">
        <v>0.78472222222222221</v>
      </c>
      <c r="L83" s="100" t="s">
        <v>20</v>
      </c>
      <c r="M83" s="634">
        <v>0.76388888888888884</v>
      </c>
      <c r="N83" s="634">
        <v>0.79166666666666663</v>
      </c>
      <c r="O83" s="94" t="s">
        <v>56</v>
      </c>
      <c r="P83" s="99">
        <v>0.77083333333333337</v>
      </c>
      <c r="Q83" s="99">
        <v>0.8125</v>
      </c>
      <c r="R83" s="360" t="s">
        <v>20</v>
      </c>
      <c r="S83" s="634">
        <v>0.79166666666666663</v>
      </c>
      <c r="T83" s="86">
        <v>0.81597222222222221</v>
      </c>
      <c r="U83" s="95" t="s">
        <v>50</v>
      </c>
      <c r="V83" s="402">
        <v>0.79166666666666663</v>
      </c>
      <c r="W83" s="634">
        <v>0.81944444444444453</v>
      </c>
      <c r="X83" s="94" t="s">
        <v>49</v>
      </c>
      <c r="Y83" s="643"/>
      <c r="Z83" s="642"/>
      <c r="AA83" s="437"/>
      <c r="AB83" s="633">
        <v>0.75</v>
      </c>
      <c r="AC83" s="634">
        <v>0.77777777777777779</v>
      </c>
      <c r="AD83" s="635" t="s">
        <v>52</v>
      </c>
      <c r="AE83" s="339"/>
      <c r="AF83" s="95"/>
      <c r="AG83" s="104"/>
      <c r="AH83" s="634">
        <v>0.75</v>
      </c>
      <c r="AI83" s="86">
        <v>0.77777777777777779</v>
      </c>
      <c r="AJ83" s="94" t="s">
        <v>57</v>
      </c>
      <c r="AK83" s="634">
        <v>0.79166666666666663</v>
      </c>
      <c r="AL83" s="634">
        <v>0.81944444444444453</v>
      </c>
      <c r="AM83" s="634" t="s">
        <v>52</v>
      </c>
      <c r="AN83" s="489"/>
      <c r="AO83" s="642"/>
      <c r="AP83" s="144"/>
      <c r="AQ83" s="402">
        <v>0.70833333333333337</v>
      </c>
      <c r="AR83" s="86">
        <v>0.73263888888888884</v>
      </c>
      <c r="AS83" s="635" t="s">
        <v>50</v>
      </c>
      <c r="AT83" s="633">
        <v>0.79513888888888884</v>
      </c>
      <c r="AU83" s="634">
        <v>0.81944444444444453</v>
      </c>
      <c r="AV83" s="104" t="s">
        <v>55</v>
      </c>
      <c r="AW83" s="99">
        <v>0.76041666666666663</v>
      </c>
      <c r="AX83" s="99">
        <v>0.80208333333333337</v>
      </c>
      <c r="AY83" s="101" t="s">
        <v>20</v>
      </c>
      <c r="AZ83" s="402">
        <v>0.69097222222222221</v>
      </c>
      <c r="BA83" s="634">
        <v>0.71875</v>
      </c>
      <c r="BB83" s="94" t="s">
        <v>49</v>
      </c>
      <c r="BC83" s="402"/>
      <c r="BD83" s="634"/>
      <c r="BE83" s="95"/>
      <c r="BF83" s="643">
        <v>0.80208333333333337</v>
      </c>
      <c r="BG83" s="642"/>
      <c r="BH83" s="437" t="s">
        <v>59</v>
      </c>
      <c r="BI83" s="633">
        <v>0.82291666666666663</v>
      </c>
      <c r="BJ83" s="634">
        <v>0.85069444444444453</v>
      </c>
      <c r="BK83" s="104" t="s">
        <v>56</v>
      </c>
      <c r="BL83" s="634"/>
      <c r="BM83" s="634"/>
      <c r="BN83" s="95"/>
      <c r="BO83" s="402">
        <v>0.77083333333333337</v>
      </c>
      <c r="BP83" s="634">
        <v>0.80208333333333337</v>
      </c>
      <c r="BQ83" s="94" t="s">
        <v>47</v>
      </c>
      <c r="BR83" s="1311" t="s">
        <v>21</v>
      </c>
      <c r="BS83" s="1312"/>
      <c r="BT83" s="1313"/>
      <c r="BU83" s="154"/>
      <c r="BV83" s="154"/>
      <c r="BW83" s="154"/>
      <c r="BX83" s="1359"/>
      <c r="BY83" s="1360"/>
      <c r="BZ83" s="1361"/>
      <c r="CA83" s="1344"/>
    </row>
    <row r="84" spans="1:79" ht="9" customHeight="1" x14ac:dyDescent="0.25">
      <c r="A84" s="409"/>
      <c r="B84" s="95"/>
      <c r="C84" s="95"/>
      <c r="D84" s="96"/>
      <c r="E84" s="95"/>
      <c r="F84" s="94"/>
      <c r="G84" s="95"/>
      <c r="H84" s="95"/>
      <c r="I84" s="95"/>
      <c r="J84" s="96"/>
      <c r="K84" s="95"/>
      <c r="L84" s="94"/>
      <c r="M84" s="95"/>
      <c r="N84" s="95"/>
      <c r="O84" s="94"/>
      <c r="P84" s="95"/>
      <c r="Q84" s="95"/>
      <c r="R84" s="104"/>
      <c r="S84" s="95"/>
      <c r="T84" s="95"/>
      <c r="U84" s="95"/>
      <c r="V84" s="489"/>
      <c r="W84" s="642"/>
      <c r="X84" s="128"/>
      <c r="Y84" s="95"/>
      <c r="Z84" s="95"/>
      <c r="AA84" s="95"/>
      <c r="AB84" s="339"/>
      <c r="AC84" s="95"/>
      <c r="AD84" s="104"/>
      <c r="AE84" s="339">
        <v>0.75</v>
      </c>
      <c r="AF84" s="95">
        <v>0.76736111111111116</v>
      </c>
      <c r="AG84" s="104" t="s">
        <v>53</v>
      </c>
      <c r="AH84" s="95"/>
      <c r="AI84" s="95"/>
      <c r="AJ84" s="94"/>
      <c r="AK84" s="95"/>
      <c r="AL84" s="95"/>
      <c r="AM84" s="95"/>
      <c r="AN84" s="105"/>
      <c r="AO84" s="106"/>
      <c r="AP84" s="106"/>
      <c r="AQ84" s="96"/>
      <c r="AR84" s="95"/>
      <c r="AS84" s="104"/>
      <c r="AT84" s="339"/>
      <c r="AU84" s="95"/>
      <c r="AV84" s="104"/>
      <c r="AW84" s="95"/>
      <c r="AX84" s="95"/>
      <c r="AY84" s="95"/>
      <c r="AZ84" s="96"/>
      <c r="BA84" s="95"/>
      <c r="BB84" s="94"/>
      <c r="BC84" s="105"/>
      <c r="BD84" s="106"/>
      <c r="BE84" s="106"/>
      <c r="BF84" s="346"/>
      <c r="BG84" s="99"/>
      <c r="BH84" s="360"/>
      <c r="BI84" s="633"/>
      <c r="BJ84" s="634"/>
      <c r="BK84" s="432"/>
      <c r="BL84" s="106"/>
      <c r="BM84" s="106"/>
      <c r="BN84" s="106"/>
      <c r="BO84" s="96"/>
      <c r="BP84" s="95"/>
      <c r="BQ84" s="94"/>
      <c r="BR84" s="1314"/>
      <c r="BS84" s="1315"/>
      <c r="BT84" s="1316"/>
      <c r="BU84" s="634">
        <v>0.25</v>
      </c>
      <c r="BV84" s="634">
        <v>0.29166666666666669</v>
      </c>
      <c r="BW84" s="635" t="s">
        <v>61</v>
      </c>
      <c r="BX84" s="76"/>
      <c r="BY84" s="639"/>
      <c r="BZ84" s="78"/>
      <c r="CA84" s="1344"/>
    </row>
    <row r="85" spans="1:79" ht="9" customHeight="1" x14ac:dyDescent="0.25">
      <c r="A85" s="408">
        <v>0.83333333333333337</v>
      </c>
      <c r="B85" s="99">
        <v>0.875</v>
      </c>
      <c r="C85" s="101" t="s">
        <v>20</v>
      </c>
      <c r="D85" s="98">
        <v>0.86805555555555547</v>
      </c>
      <c r="E85" s="99">
        <v>0.90972222222222221</v>
      </c>
      <c r="F85" s="100" t="s">
        <v>20</v>
      </c>
      <c r="G85" s="95"/>
      <c r="H85" s="95"/>
      <c r="I85" s="95"/>
      <c r="J85" s="96">
        <v>0.79166666666666663</v>
      </c>
      <c r="K85" s="95">
        <v>0.80902777777777779</v>
      </c>
      <c r="L85" s="94" t="s">
        <v>53</v>
      </c>
      <c r="M85" s="99">
        <v>0.83333333333333337</v>
      </c>
      <c r="N85" s="99">
        <v>0.875</v>
      </c>
      <c r="O85" s="100" t="s">
        <v>20</v>
      </c>
      <c r="P85" s="642">
        <v>0.82291666666666663</v>
      </c>
      <c r="Q85" s="642"/>
      <c r="R85" s="437" t="s">
        <v>59</v>
      </c>
      <c r="S85" s="99">
        <v>0.84375</v>
      </c>
      <c r="T85" s="99">
        <v>0.88541666666666663</v>
      </c>
      <c r="U85" s="101" t="s">
        <v>20</v>
      </c>
      <c r="V85" s="98">
        <v>0.85416666666666663</v>
      </c>
      <c r="W85" s="99">
        <v>0.89583333333333337</v>
      </c>
      <c r="X85" s="100" t="s">
        <v>20</v>
      </c>
      <c r="Y85" s="634"/>
      <c r="Z85" s="634"/>
      <c r="AA85" s="95"/>
      <c r="AB85" s="346">
        <v>0.8125</v>
      </c>
      <c r="AC85" s="99">
        <v>0.85416666666666663</v>
      </c>
      <c r="AD85" s="360" t="s">
        <v>20</v>
      </c>
      <c r="AE85" s="347"/>
      <c r="AF85" s="106"/>
      <c r="AG85" s="358"/>
      <c r="AH85" s="99">
        <v>0.80555555555555547</v>
      </c>
      <c r="AI85" s="99">
        <v>0.84722222222222221</v>
      </c>
      <c r="AJ85" s="100" t="s">
        <v>20</v>
      </c>
      <c r="AK85" s="99">
        <v>0.85416666666666663</v>
      </c>
      <c r="AL85" s="99">
        <v>0.89583333333333337</v>
      </c>
      <c r="AM85" s="101" t="s">
        <v>20</v>
      </c>
      <c r="AN85" s="105"/>
      <c r="AO85" s="106"/>
      <c r="AP85" s="106"/>
      <c r="AQ85" s="96">
        <v>0.77083333333333337</v>
      </c>
      <c r="AR85" s="95">
        <v>0.78472222222222221</v>
      </c>
      <c r="AS85" s="104" t="s">
        <v>51</v>
      </c>
      <c r="AT85" s="346">
        <v>0.84375</v>
      </c>
      <c r="AU85" s="99">
        <v>0.88541666666666663</v>
      </c>
      <c r="AV85" s="360" t="s">
        <v>20</v>
      </c>
      <c r="AW85" s="95">
        <v>0.80208333333333337</v>
      </c>
      <c r="AX85" s="95">
        <v>0.81597222222222221</v>
      </c>
      <c r="AY85" s="95" t="s">
        <v>51</v>
      </c>
      <c r="AZ85" s="402">
        <v>0.78125</v>
      </c>
      <c r="BA85" s="634">
        <v>0.80555555555555547</v>
      </c>
      <c r="BB85" s="94" t="s">
        <v>55</v>
      </c>
      <c r="BC85" s="1330"/>
      <c r="BD85" s="1331"/>
      <c r="BE85" s="1331"/>
      <c r="BF85" s="346">
        <v>0.8125</v>
      </c>
      <c r="BG85" s="99">
        <v>0.85416666666666663</v>
      </c>
      <c r="BH85" s="360" t="s">
        <v>20</v>
      </c>
      <c r="BI85" s="346">
        <v>0.88888888888888884</v>
      </c>
      <c r="BJ85" s="99">
        <v>0.93055555555555547</v>
      </c>
      <c r="BK85" s="360" t="s">
        <v>20</v>
      </c>
      <c r="BL85" s="1331"/>
      <c r="BM85" s="1331"/>
      <c r="BN85" s="1331"/>
      <c r="BO85" s="98">
        <v>0.83333333333333337</v>
      </c>
      <c r="BP85" s="99">
        <v>0.875</v>
      </c>
      <c r="BQ85" s="100" t="s">
        <v>20</v>
      </c>
      <c r="BR85" s="105"/>
      <c r="BS85" s="106"/>
      <c r="BT85" s="107"/>
      <c r="BU85" s="642"/>
      <c r="BV85" s="642"/>
      <c r="BW85" s="437"/>
      <c r="BX85" s="76"/>
      <c r="BY85" s="639"/>
      <c r="BZ85" s="78"/>
      <c r="CA85" s="1344"/>
    </row>
    <row r="86" spans="1:79" ht="9" customHeight="1" x14ac:dyDescent="0.25">
      <c r="A86" s="409"/>
      <c r="B86" s="95"/>
      <c r="C86" s="95"/>
      <c r="D86" s="105"/>
      <c r="E86" s="106"/>
      <c r="F86" s="107"/>
      <c r="G86" s="95"/>
      <c r="H86" s="95"/>
      <c r="I86" s="95"/>
      <c r="J86" s="105"/>
      <c r="K86" s="106"/>
      <c r="L86" s="107"/>
      <c r="M86" s="95"/>
      <c r="N86" s="95"/>
      <c r="O86" s="94"/>
      <c r="P86" s="621"/>
      <c r="Q86" s="621"/>
      <c r="R86" s="626"/>
      <c r="S86" s="106"/>
      <c r="T86" s="106"/>
      <c r="U86" s="106"/>
      <c r="V86" s="98"/>
      <c r="W86" s="99"/>
      <c r="X86" s="100"/>
      <c r="Y86" s="95"/>
      <c r="Z86" s="95"/>
      <c r="AA86" s="95"/>
      <c r="AB86" s="339"/>
      <c r="AC86" s="95"/>
      <c r="AD86" s="104"/>
      <c r="AE86" s="346">
        <v>0.79166666666666663</v>
      </c>
      <c r="AF86" s="99">
        <v>0.83333333333333337</v>
      </c>
      <c r="AG86" s="360" t="s">
        <v>20</v>
      </c>
      <c r="AH86" s="95"/>
      <c r="AI86" s="95"/>
      <c r="AJ86" s="94"/>
      <c r="AK86" s="1330" t="s">
        <v>22</v>
      </c>
      <c r="AL86" s="1331"/>
      <c r="AM86" s="1332"/>
      <c r="AN86" s="105"/>
      <c r="AO86" s="106"/>
      <c r="AP86" s="106"/>
      <c r="AQ86" s="105"/>
      <c r="AR86" s="106"/>
      <c r="AS86" s="358"/>
      <c r="AT86" s="339"/>
      <c r="AU86" s="95"/>
      <c r="AV86" s="104"/>
      <c r="AW86" s="95"/>
      <c r="AX86" s="95"/>
      <c r="AY86" s="95"/>
      <c r="AZ86" s="96"/>
      <c r="BA86" s="95"/>
      <c r="BB86" s="94"/>
      <c r="BC86" s="105"/>
      <c r="BD86" s="106"/>
      <c r="BE86" s="106"/>
      <c r="BF86" s="339"/>
      <c r="BG86" s="95"/>
      <c r="BH86" s="104"/>
      <c r="BI86" s="633"/>
      <c r="BJ86" s="634"/>
      <c r="BK86" s="432"/>
      <c r="BL86" s="96"/>
      <c r="BM86" s="95"/>
      <c r="BN86" s="94"/>
      <c r="BO86" s="96"/>
      <c r="BP86" s="95"/>
      <c r="BQ86" s="94"/>
      <c r="BR86" s="81"/>
      <c r="BS86" s="79">
        <v>0.61458333333333337</v>
      </c>
      <c r="BT86" s="82" t="s">
        <v>126</v>
      </c>
      <c r="BU86" s="1336"/>
      <c r="BV86" s="1336"/>
      <c r="BW86" s="1337"/>
      <c r="BX86" s="76"/>
      <c r="BY86" s="639"/>
      <c r="BZ86" s="78"/>
      <c r="CA86" s="139"/>
    </row>
    <row r="87" spans="1:79" ht="9" customHeight="1" x14ac:dyDescent="0.25">
      <c r="A87" s="409">
        <v>0.89583333333333337</v>
      </c>
      <c r="B87" s="95">
        <v>0.90972222222222221</v>
      </c>
      <c r="C87" s="95" t="s">
        <v>53</v>
      </c>
      <c r="D87" s="1330" t="s">
        <v>22</v>
      </c>
      <c r="E87" s="1331"/>
      <c r="F87" s="1332"/>
      <c r="G87" s="634"/>
      <c r="H87" s="634"/>
      <c r="I87" s="95"/>
      <c r="J87" s="96"/>
      <c r="K87" s="95"/>
      <c r="L87" s="94"/>
      <c r="M87" s="95">
        <v>0.875</v>
      </c>
      <c r="N87" s="95">
        <v>0.88888888888888884</v>
      </c>
      <c r="O87" s="94" t="s">
        <v>51</v>
      </c>
      <c r="P87" s="634"/>
      <c r="Q87" s="634"/>
      <c r="R87" s="104"/>
      <c r="S87" s="1331" t="s">
        <v>22</v>
      </c>
      <c r="T87" s="1331"/>
      <c r="U87" s="1331"/>
      <c r="V87" s="489">
        <v>0.90625</v>
      </c>
      <c r="W87" s="642"/>
      <c r="X87" s="128" t="s">
        <v>59</v>
      </c>
      <c r="Y87" s="1331"/>
      <c r="Z87" s="1331"/>
      <c r="AA87" s="1331"/>
      <c r="AB87" s="633">
        <v>0.86458333333333337</v>
      </c>
      <c r="AC87" s="86">
        <v>0.88888888888888884</v>
      </c>
      <c r="AD87" s="104" t="s">
        <v>50</v>
      </c>
      <c r="AE87" s="347"/>
      <c r="AF87" s="106"/>
      <c r="AG87" s="358"/>
      <c r="AH87" s="634">
        <v>0.875</v>
      </c>
      <c r="AI87" s="634">
        <v>0.90277777777777779</v>
      </c>
      <c r="AJ87" s="94" t="s">
        <v>49</v>
      </c>
      <c r="AK87" s="1333"/>
      <c r="AL87" s="1334"/>
      <c r="AM87" s="1335"/>
      <c r="AN87" s="402"/>
      <c r="AO87" s="634"/>
      <c r="AP87" s="634"/>
      <c r="AQ87" s="98">
        <v>0.80208333333333337</v>
      </c>
      <c r="AR87" s="99">
        <v>0.84375</v>
      </c>
      <c r="AS87" s="360" t="s">
        <v>20</v>
      </c>
      <c r="AT87" s="339"/>
      <c r="AU87" s="95"/>
      <c r="AV87" s="104"/>
      <c r="AW87" s="1331" t="s">
        <v>22</v>
      </c>
      <c r="AX87" s="1331"/>
      <c r="AY87" s="1331"/>
      <c r="AZ87" s="402">
        <v>0.83680555555555547</v>
      </c>
      <c r="BA87" s="634">
        <v>0.86111111111111116</v>
      </c>
      <c r="BB87" s="94" t="s">
        <v>55</v>
      </c>
      <c r="BC87" s="402"/>
      <c r="BD87" s="634"/>
      <c r="BE87" s="634"/>
      <c r="BF87" s="633">
        <v>0.87847222222222221</v>
      </c>
      <c r="BG87" s="634">
        <v>0.90277777777777779</v>
      </c>
      <c r="BH87" s="104" t="s">
        <v>56</v>
      </c>
      <c r="BI87" s="1338" t="s">
        <v>22</v>
      </c>
      <c r="BJ87" s="1331"/>
      <c r="BK87" s="1339"/>
      <c r="BL87" s="634"/>
      <c r="BM87" s="634"/>
      <c r="BN87" s="634"/>
      <c r="BO87" s="1330"/>
      <c r="BP87" s="1331"/>
      <c r="BQ87" s="1332"/>
      <c r="BR87" s="105"/>
      <c r="BS87" s="106"/>
      <c r="BT87" s="107"/>
      <c r="BU87" s="106"/>
      <c r="BV87" s="106"/>
      <c r="BW87" s="106"/>
      <c r="BX87" s="451"/>
      <c r="BY87" s="639"/>
      <c r="BZ87" s="78"/>
      <c r="CA87" s="139"/>
    </row>
    <row r="88" spans="1:79" ht="9" customHeight="1" x14ac:dyDescent="0.25">
      <c r="A88" s="409"/>
      <c r="B88" s="95"/>
      <c r="C88" s="95"/>
      <c r="D88" s="402"/>
      <c r="E88" s="634"/>
      <c r="F88" s="403"/>
      <c r="G88" s="634"/>
      <c r="H88" s="634"/>
      <c r="I88" s="95"/>
      <c r="J88" s="105"/>
      <c r="K88" s="106"/>
      <c r="L88" s="107"/>
      <c r="M88" s="95"/>
      <c r="N88" s="95"/>
      <c r="O88" s="94"/>
      <c r="P88" s="634">
        <v>0.85069444444444453</v>
      </c>
      <c r="Q88" s="634">
        <v>0.875</v>
      </c>
      <c r="R88" s="104" t="s">
        <v>55</v>
      </c>
      <c r="S88" s="106"/>
      <c r="T88" s="106"/>
      <c r="U88" s="106"/>
      <c r="V88" s="489">
        <v>0.94791666666666663</v>
      </c>
      <c r="W88" s="642"/>
      <c r="X88" s="128" t="s">
        <v>59</v>
      </c>
      <c r="Y88" s="634"/>
      <c r="Z88" s="86"/>
      <c r="AA88" s="95"/>
      <c r="AB88" s="339"/>
      <c r="AC88" s="95"/>
      <c r="AD88" s="104"/>
      <c r="AE88" s="633">
        <v>0.83333333333333337</v>
      </c>
      <c r="AF88" s="634">
        <v>0.85763888888888884</v>
      </c>
      <c r="AG88" s="104" t="s">
        <v>48</v>
      </c>
      <c r="AH88" s="95"/>
      <c r="AI88" s="95"/>
      <c r="AJ88" s="94"/>
      <c r="AK88" s="539">
        <v>0.97916666666666663</v>
      </c>
      <c r="AL88" s="540" t="s">
        <v>154</v>
      </c>
      <c r="AM88" s="541"/>
      <c r="AN88" s="105"/>
      <c r="AO88" s="106"/>
      <c r="AP88" s="106"/>
      <c r="AQ88" s="98"/>
      <c r="AR88" s="99"/>
      <c r="AS88" s="360"/>
      <c r="AT88" s="339"/>
      <c r="AU88" s="95"/>
      <c r="AV88" s="104"/>
      <c r="AW88" s="634"/>
      <c r="AX88" s="634"/>
      <c r="AY88" s="95"/>
      <c r="AZ88" s="105"/>
      <c r="BA88" s="106"/>
      <c r="BB88" s="107"/>
      <c r="BC88" s="105"/>
      <c r="BD88" s="106"/>
      <c r="BE88" s="106"/>
      <c r="BF88" s="339"/>
      <c r="BG88" s="95"/>
      <c r="BH88" s="104"/>
      <c r="BI88" s="339"/>
      <c r="BJ88" s="95"/>
      <c r="BK88" s="104"/>
      <c r="BL88" s="106"/>
      <c r="BM88" s="106"/>
      <c r="BN88" s="106"/>
      <c r="BO88" s="402"/>
      <c r="BP88" s="634"/>
      <c r="BQ88" s="403"/>
      <c r="BR88" s="339">
        <v>0.625</v>
      </c>
      <c r="BS88" s="95">
        <v>0.64236111111111105</v>
      </c>
      <c r="BT88" s="104" t="s">
        <v>53</v>
      </c>
      <c r="BU88" s="155"/>
      <c r="BV88" s="155"/>
      <c r="BW88" s="641"/>
      <c r="BX88" s="76"/>
      <c r="BY88" s="639"/>
      <c r="BZ88" s="78"/>
      <c r="CA88" s="139"/>
    </row>
    <row r="89" spans="1:79" ht="9" customHeight="1" x14ac:dyDescent="0.25">
      <c r="A89" s="409"/>
      <c r="B89" s="95"/>
      <c r="C89" s="95"/>
      <c r="D89" s="402">
        <v>0.96527777777777779</v>
      </c>
      <c r="E89" s="634">
        <v>0.98958333333333337</v>
      </c>
      <c r="F89" s="403" t="s">
        <v>52</v>
      </c>
      <c r="G89" s="634"/>
      <c r="H89" s="634"/>
      <c r="I89" s="95"/>
      <c r="J89" s="96"/>
      <c r="K89" s="95"/>
      <c r="L89" s="94"/>
      <c r="M89" s="95"/>
      <c r="N89" s="95"/>
      <c r="O89" s="94"/>
      <c r="P89" s="634"/>
      <c r="Q89" s="634"/>
      <c r="R89" s="104"/>
      <c r="S89" s="634">
        <v>0.95833333333333337</v>
      </c>
      <c r="T89" s="634">
        <v>0.98958333333333337</v>
      </c>
      <c r="U89" s="634" t="s">
        <v>46</v>
      </c>
      <c r="V89" s="402">
        <v>0.95833333333333337</v>
      </c>
      <c r="W89" s="634">
        <v>0.97916666666666663</v>
      </c>
      <c r="X89" s="403" t="s">
        <v>48</v>
      </c>
      <c r="Y89" s="634"/>
      <c r="Z89" s="86"/>
      <c r="AA89" s="95"/>
      <c r="AB89" s="633"/>
      <c r="AC89" s="634"/>
      <c r="AD89" s="635"/>
      <c r="AE89" s="347"/>
      <c r="AF89" s="106"/>
      <c r="AG89" s="358"/>
      <c r="AH89" s="129"/>
      <c r="AI89" s="129"/>
      <c r="AJ89" s="505"/>
      <c r="AK89" s="1326" t="s">
        <v>155</v>
      </c>
      <c r="AL89" s="1327"/>
      <c r="AM89" s="1328"/>
      <c r="AN89" s="96"/>
      <c r="AO89" s="95"/>
      <c r="AP89" s="95"/>
      <c r="AQ89" s="489">
        <v>0.86458333333333337</v>
      </c>
      <c r="AR89" s="642"/>
      <c r="AS89" s="437" t="s">
        <v>59</v>
      </c>
      <c r="AT89" s="339"/>
      <c r="AU89" s="95"/>
      <c r="AV89" s="104"/>
      <c r="AW89" s="634">
        <v>0.91666666666666663</v>
      </c>
      <c r="AX89" s="634">
        <v>0.9375</v>
      </c>
      <c r="AY89" s="634" t="s">
        <v>50</v>
      </c>
      <c r="AZ89" s="105"/>
      <c r="BA89" s="106"/>
      <c r="BB89" s="107"/>
      <c r="BC89" s="96"/>
      <c r="BD89" s="95"/>
      <c r="BE89" s="95"/>
      <c r="BF89" s="633">
        <v>0.95138888888888884</v>
      </c>
      <c r="BG89" s="634">
        <v>0.97222222222222221</v>
      </c>
      <c r="BH89" s="104" t="s">
        <v>55</v>
      </c>
      <c r="BI89" s="643">
        <v>0.98958333333333337</v>
      </c>
      <c r="BJ89" s="642"/>
      <c r="BK89" s="437" t="s">
        <v>59</v>
      </c>
      <c r="BL89" s="95"/>
      <c r="BM89" s="95"/>
      <c r="BN89" s="95"/>
      <c r="BO89" s="402">
        <v>0.91666666666666663</v>
      </c>
      <c r="BP89" s="634">
        <v>0.94444444444444453</v>
      </c>
      <c r="BQ89" s="94" t="s">
        <v>49</v>
      </c>
      <c r="BR89" s="105"/>
      <c r="BS89" s="106"/>
      <c r="BT89" s="107"/>
      <c r="BU89" s="156"/>
      <c r="BV89" s="156"/>
      <c r="BW89" s="156"/>
      <c r="BX89" s="76"/>
      <c r="BY89" s="639"/>
      <c r="BZ89" s="78"/>
      <c r="CA89" s="139"/>
    </row>
    <row r="90" spans="1:79" ht="9" customHeight="1" x14ac:dyDescent="0.25">
      <c r="A90" s="409"/>
      <c r="B90" s="95"/>
      <c r="C90" s="95"/>
      <c r="D90" s="96"/>
      <c r="E90" s="95"/>
      <c r="F90" s="94"/>
      <c r="G90" s="95"/>
      <c r="H90" s="95"/>
      <c r="I90" s="95"/>
      <c r="J90" s="1330"/>
      <c r="K90" s="1331"/>
      <c r="L90" s="1332"/>
      <c r="M90" s="95"/>
      <c r="N90" s="95"/>
      <c r="O90" s="94"/>
      <c r="P90" s="634">
        <v>0.91319444444444453</v>
      </c>
      <c r="Q90" s="634">
        <v>0.9375</v>
      </c>
      <c r="R90" s="104" t="s">
        <v>55</v>
      </c>
      <c r="S90" s="106"/>
      <c r="T90" s="106"/>
      <c r="U90" s="106"/>
      <c r="V90" s="96"/>
      <c r="W90" s="95"/>
      <c r="X90" s="94"/>
      <c r="Y90" s="95"/>
      <c r="Z90" s="95"/>
      <c r="AA90" s="95"/>
      <c r="AB90" s="339"/>
      <c r="AC90" s="95"/>
      <c r="AD90" s="104"/>
      <c r="AE90" s="643"/>
      <c r="AF90" s="642"/>
      <c r="AG90" s="437"/>
      <c r="AH90" s="95"/>
      <c r="AI90" s="95"/>
      <c r="AJ90" s="94"/>
      <c r="AK90" s="1326" t="s">
        <v>156</v>
      </c>
      <c r="AL90" s="1327"/>
      <c r="AM90" s="1328"/>
      <c r="AN90" s="1319"/>
      <c r="AO90" s="1317"/>
      <c r="AP90" s="1317"/>
      <c r="AQ90" s="1319"/>
      <c r="AR90" s="1317"/>
      <c r="AS90" s="1318"/>
      <c r="AT90" s="339"/>
      <c r="AU90" s="95"/>
      <c r="AV90" s="104"/>
      <c r="AW90" s="95"/>
      <c r="AX90" s="95"/>
      <c r="AY90" s="95"/>
      <c r="AZ90" s="96"/>
      <c r="BA90" s="95"/>
      <c r="BB90" s="94"/>
      <c r="BC90" s="1319"/>
      <c r="BD90" s="1317"/>
      <c r="BE90" s="1317"/>
      <c r="BF90" s="339"/>
      <c r="BG90" s="95"/>
      <c r="BH90" s="104"/>
      <c r="BI90" s="633"/>
      <c r="BJ90" s="634"/>
      <c r="BK90" s="635"/>
      <c r="BL90" s="1317"/>
      <c r="BM90" s="1317"/>
      <c r="BN90" s="1317"/>
      <c r="BO90" s="96"/>
      <c r="BP90" s="95"/>
      <c r="BQ90" s="94"/>
      <c r="BR90" s="402">
        <v>0.66666666666666663</v>
      </c>
      <c r="BS90" s="634">
        <v>0.70833333333333337</v>
      </c>
      <c r="BT90" s="403" t="s">
        <v>61</v>
      </c>
      <c r="BU90" s="156"/>
      <c r="BV90" s="156"/>
      <c r="BW90" s="156"/>
      <c r="BX90" s="76"/>
      <c r="BY90" s="639"/>
      <c r="BZ90" s="78"/>
      <c r="CA90" s="139"/>
    </row>
    <row r="91" spans="1:79" ht="9" customHeight="1" x14ac:dyDescent="0.25">
      <c r="A91" s="409"/>
      <c r="B91" s="95"/>
      <c r="C91" s="95"/>
      <c r="D91" s="96"/>
      <c r="E91" s="95"/>
      <c r="F91" s="94"/>
      <c r="G91" s="95"/>
      <c r="H91" s="95"/>
      <c r="I91" s="95"/>
      <c r="J91" s="96"/>
      <c r="K91" s="95"/>
      <c r="L91" s="94"/>
      <c r="M91" s="95"/>
      <c r="N91" s="95"/>
      <c r="O91" s="94"/>
      <c r="P91" s="634"/>
      <c r="Q91" s="634"/>
      <c r="R91" s="104"/>
      <c r="S91" s="106"/>
      <c r="T91" s="106"/>
      <c r="U91" s="106"/>
      <c r="V91" s="96"/>
      <c r="W91" s="95"/>
      <c r="X91" s="94"/>
      <c r="Y91" s="95"/>
      <c r="Z91" s="95"/>
      <c r="AA91" s="95"/>
      <c r="AB91" s="339"/>
      <c r="AC91" s="95"/>
      <c r="AD91" s="104"/>
      <c r="AE91" s="633"/>
      <c r="AF91" s="634"/>
      <c r="AG91" s="635"/>
      <c r="AH91" s="95"/>
      <c r="AI91" s="95"/>
      <c r="AJ91" s="94"/>
      <c r="AK91" s="1326" t="s">
        <v>157</v>
      </c>
      <c r="AL91" s="1327"/>
      <c r="AM91" s="1328"/>
      <c r="AN91" s="96"/>
      <c r="AO91" s="95"/>
      <c r="AP91" s="95"/>
      <c r="AQ91" s="402">
        <v>0.875</v>
      </c>
      <c r="AR91" s="634">
        <v>0.90277777777777779</v>
      </c>
      <c r="AS91" s="635" t="s">
        <v>52</v>
      </c>
      <c r="AT91" s="525"/>
      <c r="AU91" s="143"/>
      <c r="AV91" s="461"/>
      <c r="AW91" s="95"/>
      <c r="AX91" s="95"/>
      <c r="AY91" s="95"/>
      <c r="AZ91" s="96"/>
      <c r="BA91" s="95"/>
      <c r="BB91" s="94"/>
      <c r="BC91" s="96"/>
      <c r="BD91" s="95"/>
      <c r="BE91" s="95"/>
      <c r="BF91" s="633">
        <v>3.472222222222222E-3</v>
      </c>
      <c r="BG91" s="634">
        <v>2.0833333333333332E-2</v>
      </c>
      <c r="BH91" s="104" t="s">
        <v>56</v>
      </c>
      <c r="BI91" s="633">
        <v>0</v>
      </c>
      <c r="BJ91" s="634">
        <v>2.4305555555555556E-2</v>
      </c>
      <c r="BK91" s="104" t="s">
        <v>47</v>
      </c>
      <c r="BL91" s="95"/>
      <c r="BM91" s="95"/>
      <c r="BN91" s="95"/>
      <c r="BO91" s="489"/>
      <c r="BP91" s="642"/>
      <c r="BQ91" s="128"/>
      <c r="BR91" s="96"/>
      <c r="BS91" s="95"/>
      <c r="BT91" s="94"/>
      <c r="BU91" s="137"/>
      <c r="BV91" s="137"/>
      <c r="BW91" s="137"/>
      <c r="BX91" s="76"/>
      <c r="BY91" s="639"/>
      <c r="BZ91" s="78"/>
      <c r="CA91" s="139"/>
    </row>
    <row r="92" spans="1:79" ht="9" customHeight="1" x14ac:dyDescent="0.25">
      <c r="A92" s="1329" t="s">
        <v>36</v>
      </c>
      <c r="B92" s="1317"/>
      <c r="C92" s="1317"/>
      <c r="D92" s="1319"/>
      <c r="E92" s="1317"/>
      <c r="F92" s="1320"/>
      <c r="G92" s="95"/>
      <c r="H92" s="95"/>
      <c r="I92" s="95"/>
      <c r="J92" s="1319" t="s">
        <v>31</v>
      </c>
      <c r="K92" s="1317"/>
      <c r="L92" s="1320"/>
      <c r="M92" s="1317" t="s">
        <v>67</v>
      </c>
      <c r="N92" s="1317"/>
      <c r="O92" s="1320"/>
      <c r="P92" s="634"/>
      <c r="Q92" s="634"/>
      <c r="R92" s="104"/>
      <c r="S92" s="106"/>
      <c r="T92" s="106"/>
      <c r="U92" s="106"/>
      <c r="V92" s="1319"/>
      <c r="W92" s="1317"/>
      <c r="X92" s="1320"/>
      <c r="Y92" s="1317"/>
      <c r="Z92" s="1317"/>
      <c r="AA92" s="1317"/>
      <c r="AB92" s="1325" t="s">
        <v>31</v>
      </c>
      <c r="AC92" s="1317"/>
      <c r="AD92" s="1318"/>
      <c r="AE92" s="1325" t="s">
        <v>35</v>
      </c>
      <c r="AF92" s="1317"/>
      <c r="AG92" s="1318"/>
      <c r="AH92" s="1317" t="s">
        <v>67</v>
      </c>
      <c r="AI92" s="1317"/>
      <c r="AJ92" s="1320"/>
      <c r="AK92" s="1322" t="s">
        <v>158</v>
      </c>
      <c r="AL92" s="1323"/>
      <c r="AM92" s="1324"/>
      <c r="AN92" s="1319"/>
      <c r="AO92" s="1317"/>
      <c r="AP92" s="1317"/>
      <c r="AQ92" s="1319"/>
      <c r="AR92" s="1317"/>
      <c r="AS92" s="1318"/>
      <c r="AT92" s="1325" t="s">
        <v>26</v>
      </c>
      <c r="AU92" s="1317"/>
      <c r="AV92" s="1318"/>
      <c r="AW92" s="1317"/>
      <c r="AX92" s="1317"/>
      <c r="AY92" s="1317"/>
      <c r="AZ92" s="1319" t="s">
        <v>67</v>
      </c>
      <c r="BA92" s="1317"/>
      <c r="BB92" s="1320"/>
      <c r="BC92" s="1319"/>
      <c r="BD92" s="1317"/>
      <c r="BE92" s="1317"/>
      <c r="BF92" s="339"/>
      <c r="BG92" s="95"/>
      <c r="BH92" s="104"/>
      <c r="BI92" s="339"/>
      <c r="BJ92" s="95"/>
      <c r="BK92" s="104"/>
      <c r="BL92" s="1317"/>
      <c r="BM92" s="1317"/>
      <c r="BN92" s="1317"/>
      <c r="BO92" s="1319"/>
      <c r="BP92" s="1317"/>
      <c r="BQ92" s="1320"/>
      <c r="BR92" s="1319"/>
      <c r="BS92" s="1317"/>
      <c r="BT92" s="1320"/>
      <c r="BU92" s="137"/>
      <c r="BV92" s="137"/>
      <c r="BW92" s="137"/>
      <c r="BX92" s="76"/>
      <c r="BY92" s="639"/>
      <c r="BZ92" s="78"/>
      <c r="CA92" s="139"/>
    </row>
    <row r="93" spans="1:79" ht="9" customHeight="1" x14ac:dyDescent="0.25">
      <c r="A93" s="417"/>
      <c r="B93" s="87"/>
      <c r="C93" s="87"/>
      <c r="D93" s="130"/>
      <c r="E93" s="87"/>
      <c r="F93" s="89"/>
      <c r="G93" s="87"/>
      <c r="H93" s="87"/>
      <c r="I93" s="87"/>
      <c r="J93" s="130"/>
      <c r="K93" s="87"/>
      <c r="L93" s="89"/>
      <c r="M93" s="87"/>
      <c r="N93" s="87"/>
      <c r="O93" s="89"/>
      <c r="P93" s="87"/>
      <c r="Q93" s="87"/>
      <c r="R93" s="359"/>
      <c r="S93" s="106"/>
      <c r="T93" s="106"/>
      <c r="U93" s="106"/>
      <c r="V93" s="130"/>
      <c r="W93" s="87"/>
      <c r="X93" s="89"/>
      <c r="Y93" s="87"/>
      <c r="Z93" s="87"/>
      <c r="AA93" s="87"/>
      <c r="AB93" s="349"/>
      <c r="AC93" s="87"/>
      <c r="AD93" s="359"/>
      <c r="AE93" s="349"/>
      <c r="AF93" s="87"/>
      <c r="AG93" s="359"/>
      <c r="AH93" s="87"/>
      <c r="AI93" s="87"/>
      <c r="AJ93" s="89"/>
      <c r="AK93" s="87"/>
      <c r="AL93" s="87"/>
      <c r="AM93" s="87"/>
      <c r="AN93" s="130"/>
      <c r="AO93" s="87"/>
      <c r="AP93" s="87"/>
      <c r="AQ93" s="402"/>
      <c r="AR93" s="634"/>
      <c r="AS93" s="635"/>
      <c r="AT93" s="525"/>
      <c r="AU93" s="143"/>
      <c r="AV93" s="461"/>
      <c r="AW93" s="87"/>
      <c r="AX93" s="87"/>
      <c r="AY93" s="87"/>
      <c r="AZ93" s="130"/>
      <c r="BA93" s="87"/>
      <c r="BB93" s="89"/>
      <c r="BC93" s="130"/>
      <c r="BD93" s="87"/>
      <c r="BE93" s="87"/>
      <c r="BF93" s="349"/>
      <c r="BG93" s="87"/>
      <c r="BH93" s="359"/>
      <c r="BI93" s="349"/>
      <c r="BJ93" s="87"/>
      <c r="BK93" s="359"/>
      <c r="BL93" s="87"/>
      <c r="BM93" s="87"/>
      <c r="BN93" s="87"/>
      <c r="BO93" s="130"/>
      <c r="BP93" s="87"/>
      <c r="BQ93" s="89"/>
      <c r="BR93" s="130"/>
      <c r="BS93" s="87"/>
      <c r="BT93" s="89"/>
      <c r="BU93" s="137"/>
      <c r="BV93" s="137"/>
      <c r="BW93" s="137"/>
      <c r="BX93" s="76"/>
      <c r="BY93" s="639"/>
      <c r="BZ93" s="78"/>
      <c r="CA93" s="139"/>
    </row>
    <row r="94" spans="1:79" s="218" customFormat="1" ht="9" customHeight="1" thickBot="1" x14ac:dyDescent="0.3">
      <c r="A94" s="421"/>
      <c r="B94" s="160" t="s">
        <v>42</v>
      </c>
      <c r="C94" s="160">
        <v>3</v>
      </c>
      <c r="D94" s="159"/>
      <c r="E94" s="160" t="s">
        <v>42</v>
      </c>
      <c r="F94" s="214">
        <v>4.5</v>
      </c>
      <c r="G94" s="160"/>
      <c r="H94" s="160" t="s">
        <v>42</v>
      </c>
      <c r="I94" s="160">
        <v>3</v>
      </c>
      <c r="J94" s="159"/>
      <c r="K94" s="160" t="s">
        <v>42</v>
      </c>
      <c r="L94" s="214">
        <v>3</v>
      </c>
      <c r="M94" s="160"/>
      <c r="N94" s="160" t="s">
        <v>42</v>
      </c>
      <c r="O94" s="214">
        <v>3</v>
      </c>
      <c r="P94" s="160"/>
      <c r="Q94" s="160" t="s">
        <v>42</v>
      </c>
      <c r="R94" s="214">
        <v>3</v>
      </c>
      <c r="S94" s="160"/>
      <c r="T94" s="160" t="s">
        <v>42</v>
      </c>
      <c r="U94" s="160">
        <v>4.5</v>
      </c>
      <c r="V94" s="159"/>
      <c r="W94" s="160" t="s">
        <v>42</v>
      </c>
      <c r="X94" s="214">
        <v>4</v>
      </c>
      <c r="Y94" s="160"/>
      <c r="Z94" s="160" t="s">
        <v>42</v>
      </c>
      <c r="AA94" s="160">
        <v>5</v>
      </c>
      <c r="AB94" s="350"/>
      <c r="AC94" s="160" t="s">
        <v>42</v>
      </c>
      <c r="AD94" s="433">
        <v>3</v>
      </c>
      <c r="AE94" s="350"/>
      <c r="AF94" s="160" t="s">
        <v>42</v>
      </c>
      <c r="AG94" s="433">
        <v>4</v>
      </c>
      <c r="AH94" s="160"/>
      <c r="AI94" s="160" t="s">
        <v>42</v>
      </c>
      <c r="AJ94" s="214">
        <v>3</v>
      </c>
      <c r="AK94" s="159"/>
      <c r="AL94" s="160" t="s">
        <v>42</v>
      </c>
      <c r="AM94" s="160">
        <v>4</v>
      </c>
      <c r="AN94" s="159"/>
      <c r="AO94" s="160" t="s">
        <v>42</v>
      </c>
      <c r="AP94" s="160">
        <v>5</v>
      </c>
      <c r="AQ94" s="159"/>
      <c r="AR94" s="160" t="s">
        <v>42</v>
      </c>
      <c r="AS94" s="433">
        <v>3</v>
      </c>
      <c r="AT94" s="526"/>
      <c r="AU94" s="216" t="s">
        <v>42</v>
      </c>
      <c r="AV94" s="433">
        <v>3.5</v>
      </c>
      <c r="AW94" s="160"/>
      <c r="AX94" s="160" t="s">
        <v>42</v>
      </c>
      <c r="AY94" s="160">
        <v>3</v>
      </c>
      <c r="AZ94" s="510"/>
      <c r="BA94" s="160" t="s">
        <v>42</v>
      </c>
      <c r="BB94" s="214">
        <v>3</v>
      </c>
      <c r="BC94" s="159"/>
      <c r="BD94" s="160" t="s">
        <v>42</v>
      </c>
      <c r="BE94" s="160">
        <v>4</v>
      </c>
      <c r="BF94" s="350"/>
      <c r="BG94" s="160" t="s">
        <v>42</v>
      </c>
      <c r="BH94" s="433">
        <v>5</v>
      </c>
      <c r="BI94" s="350"/>
      <c r="BJ94" s="160">
        <v>0.5</v>
      </c>
      <c r="BK94" s="433">
        <v>5</v>
      </c>
      <c r="BL94" s="160"/>
      <c r="BM94" s="160" t="s">
        <v>42</v>
      </c>
      <c r="BN94" s="160">
        <v>4</v>
      </c>
      <c r="BO94" s="159"/>
      <c r="BP94" s="160" t="s">
        <v>42</v>
      </c>
      <c r="BQ94" s="214">
        <v>4</v>
      </c>
      <c r="BR94" s="159"/>
      <c r="BS94" s="160" t="s">
        <v>42</v>
      </c>
      <c r="BT94" s="214" t="s">
        <v>42</v>
      </c>
      <c r="BU94" s="160"/>
      <c r="BV94" s="160" t="s">
        <v>42</v>
      </c>
      <c r="BW94" s="160">
        <v>6</v>
      </c>
      <c r="BX94" s="159"/>
      <c r="BY94" s="160">
        <v>0.88</v>
      </c>
      <c r="BZ94" s="217">
        <v>4</v>
      </c>
      <c r="CA94" s="149"/>
    </row>
    <row r="95" spans="1:79" ht="9.75" customHeight="1" thickTop="1" x14ac:dyDescent="0.25">
      <c r="F95" s="143"/>
      <c r="G95" s="143"/>
      <c r="H95" s="143"/>
      <c r="I95" s="143"/>
      <c r="J95" s="143"/>
      <c r="K95" s="143"/>
      <c r="L95" s="143"/>
      <c r="AG95" s="143"/>
      <c r="AH95" s="143"/>
      <c r="AI95" s="143"/>
      <c r="AJ95" s="143"/>
      <c r="AK95" s="143"/>
      <c r="AL95" s="143"/>
      <c r="AP95" s="143"/>
      <c r="AQ95" s="143"/>
      <c r="AR95" s="143"/>
      <c r="AS95" s="143"/>
      <c r="AT95" s="143"/>
      <c r="AU95" s="143"/>
    </row>
    <row r="96" spans="1:79" ht="9" customHeight="1" x14ac:dyDescent="0.25">
      <c r="A96" s="85"/>
      <c r="B96" s="85"/>
      <c r="C96" s="85"/>
      <c r="D96" s="85"/>
      <c r="E96" s="85"/>
      <c r="F96" s="85"/>
      <c r="G96" s="85"/>
      <c r="H96" s="85"/>
      <c r="I96" s="85"/>
      <c r="J96" s="85"/>
      <c r="K96" s="85"/>
      <c r="L96" s="85"/>
      <c r="M96" s="85"/>
      <c r="N96" s="85"/>
      <c r="O96" s="85"/>
      <c r="P96" s="85"/>
      <c r="Q96" s="85"/>
      <c r="R96" s="85"/>
      <c r="S96" s="93"/>
      <c r="T96" s="93"/>
      <c r="U96" s="398"/>
      <c r="V96" s="398"/>
      <c r="W96" s="398"/>
      <c r="X96" s="398"/>
      <c r="Y96" s="398"/>
      <c r="Z96" s="398"/>
      <c r="AA96" s="398"/>
      <c r="AB96" s="398"/>
      <c r="AC96" s="398"/>
      <c r="AD96" s="398"/>
      <c r="AE96" s="398"/>
      <c r="AF96" s="398"/>
      <c r="AG96" s="398"/>
      <c r="AH96" s="85"/>
      <c r="AI96" s="85"/>
      <c r="AJ96" s="143"/>
      <c r="AM96" s="85"/>
      <c r="AN96" s="85"/>
      <c r="AO96" s="85"/>
      <c r="AP96" s="85"/>
      <c r="AQ96" s="85"/>
      <c r="AR96" s="85"/>
      <c r="AS96" s="85"/>
      <c r="AT96" s="85"/>
      <c r="AU96" s="85"/>
      <c r="AV96" s="85"/>
      <c r="AW96" s="93"/>
      <c r="AX96" s="93"/>
      <c r="AY96" s="93"/>
      <c r="AZ96" s="85"/>
      <c r="BA96" s="85"/>
      <c r="BB96" s="85"/>
      <c r="BC96" s="85"/>
      <c r="BD96" s="85"/>
      <c r="BE96" s="85"/>
      <c r="BF96" s="85"/>
      <c r="BG96" s="85"/>
      <c r="BH96" s="85"/>
      <c r="BI96" s="85"/>
      <c r="BJ96" s="85"/>
      <c r="BQ96" s="85"/>
      <c r="BR96" s="85"/>
      <c r="BS96" s="85"/>
      <c r="BT96" s="85"/>
      <c r="BU96" s="85"/>
      <c r="BV96" s="85"/>
    </row>
    <row r="97" spans="3:74" ht="9" customHeight="1" x14ac:dyDescent="0.25">
      <c r="C97" s="80"/>
      <c r="D97" s="80"/>
      <c r="E97" s="80"/>
      <c r="F97" s="80"/>
      <c r="G97" s="80"/>
      <c r="H97" s="80"/>
      <c r="I97" s="80"/>
      <c r="J97" s="80"/>
      <c r="K97" s="80"/>
      <c r="L97" s="80"/>
      <c r="U97" s="398"/>
      <c r="V97" s="398"/>
      <c r="W97" s="398"/>
      <c r="X97" s="398"/>
      <c r="Y97" s="398"/>
      <c r="Z97" s="398"/>
      <c r="AA97" s="398"/>
      <c r="AB97" s="398"/>
      <c r="AC97" s="398"/>
      <c r="AD97" s="398"/>
      <c r="AE97" s="398"/>
      <c r="AF97" s="398"/>
      <c r="AG97" s="398"/>
      <c r="AJ97" s="143"/>
      <c r="AK97" s="143"/>
      <c r="AL97" s="143"/>
      <c r="AM97" s="143"/>
      <c r="AN97" s="143"/>
      <c r="AO97" s="143"/>
      <c r="AP97" s="85"/>
      <c r="AQ97" s="85"/>
      <c r="AR97" s="85"/>
      <c r="AS97" s="85"/>
      <c r="AT97" s="85"/>
      <c r="AU97" s="85"/>
      <c r="AV97" s="85"/>
      <c r="AW97" s="85"/>
      <c r="AX97" s="85"/>
      <c r="AY97" s="85"/>
      <c r="AZ97" s="85"/>
      <c r="BE97" s="85"/>
      <c r="BF97" s="85"/>
      <c r="BG97" s="85"/>
      <c r="BH97" s="85"/>
      <c r="BI97" s="85"/>
      <c r="BJ97" s="85"/>
      <c r="BQ97" s="85"/>
      <c r="BR97" s="85"/>
    </row>
    <row r="98" spans="3:74" ht="9" customHeight="1" x14ac:dyDescent="0.25">
      <c r="C98" s="80"/>
      <c r="D98" s="80"/>
      <c r="E98" s="80"/>
      <c r="F98" s="80"/>
      <c r="G98" s="80"/>
      <c r="H98" s="80"/>
      <c r="I98" s="80"/>
      <c r="J98" s="80"/>
      <c r="K98" s="80"/>
      <c r="L98" s="80"/>
      <c r="U98" s="398"/>
      <c r="V98" s="398"/>
      <c r="W98" s="398"/>
      <c r="X98" s="398"/>
      <c r="Y98" s="398"/>
      <c r="Z98" s="398"/>
      <c r="AA98" s="398"/>
      <c r="AB98" s="398"/>
      <c r="AC98" s="398"/>
      <c r="AD98" s="398"/>
      <c r="AE98" s="398"/>
      <c r="AF98" s="398"/>
      <c r="AG98" s="398"/>
      <c r="AJ98" s="143"/>
      <c r="AK98" s="143"/>
      <c r="AL98" s="143"/>
      <c r="AM98" s="143"/>
      <c r="AN98" s="143"/>
      <c r="AO98" s="143"/>
      <c r="AP98" s="143"/>
      <c r="AV98" s="85"/>
      <c r="AW98" s="85"/>
      <c r="AX98" s="85"/>
      <c r="AY98" s="85"/>
      <c r="AZ98" s="85"/>
      <c r="BE98" s="85"/>
      <c r="BF98" s="85"/>
      <c r="BG98" s="85"/>
      <c r="BH98" s="85"/>
      <c r="BI98" s="85"/>
      <c r="BJ98" s="85"/>
      <c r="BK98" s="85"/>
      <c r="BL98" s="85"/>
      <c r="BM98" s="85"/>
      <c r="BN98" s="85"/>
      <c r="BO98" s="85"/>
      <c r="BQ98" s="85"/>
      <c r="BR98" s="85"/>
      <c r="BS98" s="634"/>
      <c r="BT98" s="634"/>
      <c r="BU98" s="85"/>
      <c r="BV98" s="85"/>
    </row>
    <row r="99" spans="3:74" ht="9" customHeight="1" x14ac:dyDescent="0.25">
      <c r="C99" s="80"/>
      <c r="D99" s="80"/>
      <c r="E99" s="80"/>
      <c r="F99" s="80"/>
      <c r="G99" s="80"/>
      <c r="H99" s="80"/>
      <c r="I99" s="80"/>
      <c r="J99" s="80"/>
      <c r="K99" s="80"/>
      <c r="L99" s="80"/>
      <c r="U99" s="398"/>
      <c r="V99" s="398"/>
      <c r="W99" s="398"/>
      <c r="X99" s="398"/>
      <c r="Y99" s="398"/>
      <c r="Z99" s="398"/>
      <c r="AA99" s="398"/>
      <c r="AB99" s="398"/>
      <c r="AC99" s="398"/>
      <c r="AD99" s="398"/>
      <c r="AE99" s="398"/>
      <c r="AF99" s="398"/>
      <c r="AG99" s="398"/>
      <c r="AJ99" s="143"/>
      <c r="AK99" s="143"/>
      <c r="AL99" s="143"/>
      <c r="AM99" s="143"/>
      <c r="AN99" s="143"/>
      <c r="AO99" s="143"/>
      <c r="AV99" s="85"/>
      <c r="AW99" s="85"/>
      <c r="AX99" s="85"/>
      <c r="AY99" s="85"/>
      <c r="AZ99" s="1321" t="s">
        <v>123</v>
      </c>
      <c r="BA99" s="1309"/>
      <c r="BB99" s="1309"/>
      <c r="BC99" s="1309"/>
      <c r="BD99" s="1309"/>
      <c r="BE99" s="1309"/>
      <c r="BF99" s="1309"/>
      <c r="BG99" s="1309"/>
      <c r="BH99" s="1309"/>
      <c r="BI99" s="85"/>
      <c r="BJ99" s="85"/>
      <c r="BK99" s="85"/>
      <c r="BL99" s="85"/>
      <c r="BM99" s="85"/>
      <c r="BN99" s="85"/>
      <c r="BO99" s="85"/>
      <c r="BQ99" s="85"/>
      <c r="BR99" s="85"/>
      <c r="BS99" s="106"/>
      <c r="BT99" s="106"/>
      <c r="BU99" s="85"/>
      <c r="BV99" s="85"/>
    </row>
    <row r="100" spans="3:74" ht="9" customHeight="1" x14ac:dyDescent="0.25">
      <c r="C100" s="80"/>
      <c r="D100" s="80"/>
      <c r="E100" s="80"/>
      <c r="F100" s="80"/>
      <c r="G100" s="80"/>
      <c r="H100" s="80"/>
      <c r="I100" s="80"/>
      <c r="J100" s="80"/>
      <c r="K100" s="80"/>
      <c r="L100" s="80"/>
      <c r="U100" s="398"/>
      <c r="V100" s="398"/>
      <c r="W100" s="398"/>
      <c r="X100" s="398"/>
      <c r="Y100" s="398"/>
      <c r="Z100" s="398"/>
      <c r="AA100" s="398"/>
      <c r="AB100" s="398"/>
      <c r="AC100" s="398"/>
      <c r="AD100" s="398"/>
      <c r="AE100" s="398"/>
      <c r="AF100" s="398"/>
      <c r="AG100" s="398"/>
      <c r="AJ100" s="143"/>
      <c r="AK100" s="143"/>
      <c r="AL100" s="143"/>
      <c r="AM100" s="143"/>
      <c r="AN100" s="143"/>
      <c r="AO100" s="143"/>
      <c r="AV100" s="85"/>
      <c r="AW100" s="85"/>
      <c r="AX100" s="85"/>
      <c r="AY100" s="85"/>
      <c r="AZ100" s="1309"/>
      <c r="BA100" s="1309"/>
      <c r="BB100" s="1309"/>
      <c r="BC100" s="1309"/>
      <c r="BD100" s="1309"/>
      <c r="BE100" s="1309"/>
      <c r="BF100" s="1309"/>
      <c r="BG100" s="1309"/>
      <c r="BH100" s="1309"/>
      <c r="BI100" s="85"/>
      <c r="BJ100" s="85"/>
      <c r="BK100" s="85"/>
      <c r="BL100" s="85"/>
      <c r="BM100" s="85"/>
      <c r="BN100" s="85"/>
      <c r="BO100" s="85"/>
      <c r="BQ100" s="85"/>
      <c r="BR100" s="85"/>
      <c r="BS100" s="634"/>
      <c r="BT100" s="95"/>
      <c r="BU100" s="85"/>
      <c r="BV100" s="85"/>
    </row>
    <row r="101" spans="3:74" ht="9" customHeight="1" x14ac:dyDescent="0.25">
      <c r="C101" s="80"/>
      <c r="D101" s="80"/>
      <c r="E101" s="80"/>
      <c r="F101" s="80"/>
      <c r="G101" s="80"/>
      <c r="H101" s="80"/>
      <c r="I101" s="80"/>
      <c r="J101" s="80"/>
      <c r="K101" s="80"/>
      <c r="L101" s="80"/>
      <c r="U101" s="398"/>
      <c r="V101" s="398"/>
      <c r="W101" s="398"/>
      <c r="X101" s="398"/>
      <c r="Y101" s="398"/>
      <c r="Z101" s="398"/>
      <c r="AA101" s="398"/>
      <c r="AB101" s="398"/>
      <c r="AC101" s="398"/>
      <c r="AD101" s="398"/>
      <c r="AE101" s="398"/>
      <c r="AF101" s="398"/>
      <c r="AG101" s="398"/>
      <c r="AJ101" s="143"/>
      <c r="AK101" s="143"/>
      <c r="AL101" s="143"/>
      <c r="AM101" s="143"/>
      <c r="AN101" s="143"/>
      <c r="AO101" s="143"/>
      <c r="AV101" s="85"/>
      <c r="AW101" s="85"/>
      <c r="AX101" s="85"/>
      <c r="AY101" s="85"/>
      <c r="AZ101" s="1309">
        <v>32</v>
      </c>
      <c r="BA101" s="1309"/>
      <c r="BB101" s="1309"/>
      <c r="BC101" s="1309">
        <v>41</v>
      </c>
      <c r="BD101" s="1309"/>
      <c r="BE101" s="1309"/>
      <c r="BF101" s="1309">
        <v>50</v>
      </c>
      <c r="BG101" s="1309"/>
      <c r="BH101" s="1309"/>
      <c r="BI101" s="85"/>
      <c r="BJ101" s="85"/>
      <c r="BK101" s="85"/>
      <c r="BL101" s="85"/>
      <c r="BM101" s="85"/>
      <c r="BN101" s="85"/>
      <c r="BO101" s="85"/>
      <c r="BQ101" s="85"/>
      <c r="BR101" s="85"/>
      <c r="BS101" s="85"/>
      <c r="BT101" s="85"/>
      <c r="BU101" s="85"/>
      <c r="BV101" s="85"/>
    </row>
    <row r="102" spans="3:74" ht="9" customHeight="1" x14ac:dyDescent="0.25">
      <c r="C102" s="80"/>
      <c r="D102" s="80"/>
      <c r="E102" s="80"/>
      <c r="F102" s="80"/>
      <c r="G102" s="80"/>
      <c r="H102" s="80"/>
      <c r="I102" s="80"/>
      <c r="J102" s="80"/>
      <c r="K102" s="80"/>
      <c r="L102" s="80"/>
      <c r="U102" s="398"/>
      <c r="V102" s="398"/>
      <c r="W102" s="398"/>
      <c r="X102" s="398"/>
      <c r="Y102" s="398"/>
      <c r="Z102" s="398"/>
      <c r="AA102" s="398"/>
      <c r="AB102" s="398"/>
      <c r="AC102" s="398"/>
      <c r="AD102" s="398"/>
      <c r="AE102" s="398"/>
      <c r="AF102" s="398"/>
      <c r="AG102" s="398"/>
      <c r="AJ102" s="143"/>
      <c r="AK102" s="143"/>
      <c r="AL102" s="143"/>
      <c r="AM102" s="143"/>
      <c r="AN102" s="143"/>
      <c r="AO102" s="143"/>
      <c r="AV102" s="85"/>
      <c r="AW102" s="85"/>
      <c r="AX102" s="85"/>
      <c r="AY102" s="85"/>
      <c r="AZ102" s="1310"/>
      <c r="BA102" s="1310"/>
      <c r="BB102" s="1310"/>
      <c r="BC102" s="1310"/>
      <c r="BD102" s="1310"/>
      <c r="BE102" s="1310"/>
      <c r="BF102" s="1310"/>
      <c r="BG102" s="1310"/>
      <c r="BH102" s="1310"/>
      <c r="BI102" s="85"/>
      <c r="BJ102" s="85"/>
      <c r="BK102" s="85"/>
      <c r="BL102" s="85"/>
      <c r="BM102" s="85"/>
      <c r="BN102" s="85"/>
      <c r="BO102" s="85"/>
      <c r="BQ102" s="85"/>
      <c r="BR102" s="85"/>
      <c r="BS102" s="85"/>
      <c r="BT102" s="85"/>
      <c r="BU102" s="85"/>
      <c r="BV102" s="85"/>
    </row>
    <row r="103" spans="3:74" ht="9" customHeight="1" x14ac:dyDescent="0.25">
      <c r="U103" s="398"/>
      <c r="V103" s="398"/>
      <c r="W103" s="398"/>
      <c r="X103" s="398"/>
      <c r="Y103" s="398"/>
      <c r="Z103" s="398"/>
      <c r="AA103" s="398"/>
      <c r="AB103" s="398"/>
      <c r="AC103" s="398"/>
      <c r="AD103" s="398"/>
      <c r="AE103" s="398"/>
      <c r="AF103" s="398"/>
      <c r="AG103" s="398"/>
      <c r="AJ103" s="143"/>
      <c r="AK103" s="143"/>
      <c r="AL103" s="143"/>
      <c r="AM103" s="143"/>
      <c r="AN103" s="143"/>
      <c r="AO103" s="143"/>
      <c r="AV103" s="85"/>
      <c r="AW103" s="85"/>
      <c r="AX103" s="85"/>
      <c r="AY103" s="85"/>
      <c r="AZ103" s="117"/>
      <c r="BA103" s="115"/>
      <c r="BB103" s="116"/>
      <c r="BC103" s="115"/>
      <c r="BD103" s="115"/>
      <c r="BE103" s="425"/>
      <c r="BF103" s="509"/>
      <c r="BG103" s="468"/>
      <c r="BH103" s="543"/>
      <c r="BI103" s="85"/>
      <c r="BJ103" s="85"/>
      <c r="BK103" s="85"/>
      <c r="BL103" s="85"/>
      <c r="BM103" s="85"/>
      <c r="BN103" s="85"/>
      <c r="BO103" s="85"/>
      <c r="BQ103" s="85"/>
      <c r="BR103" s="85"/>
      <c r="BS103" s="85"/>
      <c r="BT103" s="85"/>
      <c r="BU103" s="85"/>
      <c r="BV103" s="85"/>
    </row>
    <row r="104" spans="3:74" ht="9" customHeight="1" x14ac:dyDescent="0.25">
      <c r="U104" s="398"/>
      <c r="V104" s="398"/>
      <c r="W104" s="398"/>
      <c r="X104" s="398"/>
      <c r="Y104" s="398"/>
      <c r="Z104" s="398"/>
      <c r="AA104" s="398"/>
      <c r="AB104" s="398"/>
      <c r="AC104" s="398"/>
      <c r="AD104" s="398"/>
      <c r="AE104" s="398"/>
      <c r="AF104" s="398"/>
      <c r="AG104" s="398"/>
      <c r="AJ104" s="143"/>
      <c r="AK104" s="143"/>
      <c r="AL104" s="143"/>
      <c r="AM104" s="143"/>
      <c r="AN104" s="143"/>
      <c r="AO104" s="143"/>
      <c r="AV104" s="85"/>
      <c r="AW104" s="85"/>
      <c r="AX104" s="85"/>
      <c r="AY104" s="85"/>
      <c r="AZ104" s="121"/>
      <c r="BA104" s="93"/>
      <c r="BB104" s="120"/>
      <c r="BC104" s="93"/>
      <c r="BD104" s="93"/>
      <c r="BE104" s="377"/>
      <c r="BF104" s="121"/>
      <c r="BG104" s="93"/>
      <c r="BH104" s="120"/>
      <c r="BQ104" s="85"/>
      <c r="BR104" s="85"/>
      <c r="BS104" s="85"/>
      <c r="BT104" s="85"/>
      <c r="BU104" s="85"/>
      <c r="BV104" s="85"/>
    </row>
    <row r="105" spans="3:74" ht="9" customHeight="1" x14ac:dyDescent="0.25">
      <c r="U105" s="398"/>
      <c r="V105" s="398"/>
      <c r="W105" s="398"/>
      <c r="X105" s="398"/>
      <c r="Y105" s="398"/>
      <c r="Z105" s="398"/>
      <c r="AA105" s="398"/>
      <c r="AB105" s="398"/>
      <c r="AC105" s="398"/>
      <c r="AD105" s="398"/>
      <c r="AE105" s="398"/>
      <c r="AF105" s="398"/>
      <c r="AG105" s="398"/>
      <c r="AJ105" s="143"/>
      <c r="AK105" s="143"/>
      <c r="AL105" s="143"/>
      <c r="AM105" s="143"/>
      <c r="AN105" s="143"/>
      <c r="AO105" s="143"/>
      <c r="AV105" s="85"/>
      <c r="AW105" s="85"/>
      <c r="AX105" s="85"/>
      <c r="AY105" s="85"/>
      <c r="AZ105" s="81"/>
      <c r="BA105" s="79">
        <v>0.65625</v>
      </c>
      <c r="BB105" s="82" t="s">
        <v>97</v>
      </c>
      <c r="BC105" s="80"/>
      <c r="BD105" s="79">
        <v>0.61458333333333337</v>
      </c>
      <c r="BE105" s="357" t="s">
        <v>97</v>
      </c>
      <c r="BF105" s="81"/>
      <c r="BG105" s="79">
        <v>0.23958333333333334</v>
      </c>
      <c r="BH105" s="82" t="s">
        <v>97</v>
      </c>
      <c r="BQ105" s="85"/>
      <c r="BR105" s="85"/>
      <c r="BS105" s="85"/>
      <c r="BT105" s="85"/>
      <c r="BU105" s="85"/>
      <c r="BV105" s="85"/>
    </row>
    <row r="106" spans="3:74" ht="9" customHeight="1" x14ac:dyDescent="0.25">
      <c r="U106" s="398"/>
      <c r="V106" s="398"/>
      <c r="W106" s="398"/>
      <c r="X106" s="398"/>
      <c r="Y106" s="398"/>
      <c r="Z106" s="398"/>
      <c r="AA106" s="398"/>
      <c r="AB106" s="398"/>
      <c r="AC106" s="398"/>
      <c r="AD106" s="398"/>
      <c r="AE106" s="398"/>
      <c r="AF106" s="398"/>
      <c r="AG106" s="398"/>
      <c r="AJ106" s="143"/>
      <c r="AK106" s="143"/>
      <c r="AL106" s="143"/>
      <c r="AM106" s="143"/>
      <c r="AN106" s="143"/>
      <c r="AO106" s="143"/>
      <c r="AV106" s="85"/>
      <c r="AW106" s="85"/>
      <c r="AX106" s="85"/>
      <c r="AY106" s="85"/>
      <c r="AZ106" s="126"/>
      <c r="BA106" s="124"/>
      <c r="BB106" s="125"/>
      <c r="BC106" s="642"/>
      <c r="BD106" s="642"/>
      <c r="BE106" s="437"/>
      <c r="BF106" s="126"/>
      <c r="BG106" s="124"/>
      <c r="BH106" s="125"/>
      <c r="BQ106" s="85"/>
      <c r="BR106" s="85"/>
      <c r="BS106" s="85"/>
      <c r="BT106" s="85"/>
      <c r="BU106" s="85"/>
      <c r="BV106" s="85"/>
    </row>
    <row r="107" spans="3:74" ht="9" customHeight="1" x14ac:dyDescent="0.25">
      <c r="AJ107" s="143"/>
      <c r="AK107" s="143"/>
      <c r="AL107" s="143"/>
      <c r="AM107" s="143"/>
      <c r="AN107" s="143"/>
      <c r="AO107" s="143"/>
      <c r="AV107" s="85"/>
      <c r="AW107" s="85"/>
      <c r="AX107" s="85"/>
      <c r="AY107" s="85"/>
      <c r="AZ107" s="96">
        <v>0.66666666666666663</v>
      </c>
      <c r="BA107" s="95">
        <v>0.68402777777777779</v>
      </c>
      <c r="BB107" s="94" t="s">
        <v>53</v>
      </c>
      <c r="BC107" s="634">
        <v>0.625</v>
      </c>
      <c r="BD107" s="634">
        <v>0.65277777777777779</v>
      </c>
      <c r="BE107" s="635" t="s">
        <v>48</v>
      </c>
      <c r="BF107" s="402">
        <v>0.27083333333333331</v>
      </c>
      <c r="BG107" s="634">
        <v>0.2951388888888889</v>
      </c>
      <c r="BH107" s="403" t="s">
        <v>52</v>
      </c>
      <c r="BQ107" s="85"/>
      <c r="BR107" s="85"/>
      <c r="BS107" s="85"/>
      <c r="BT107" s="85"/>
      <c r="BU107" s="85"/>
      <c r="BV107" s="85"/>
    </row>
    <row r="108" spans="3:74" ht="9" customHeight="1" x14ac:dyDescent="0.25">
      <c r="AJ108" s="143"/>
      <c r="AK108" s="143"/>
      <c r="AL108" s="143"/>
      <c r="AM108" s="143"/>
      <c r="AN108" s="143"/>
      <c r="AO108" s="143"/>
      <c r="AV108" s="85"/>
      <c r="AW108" s="85"/>
      <c r="AX108" s="85"/>
      <c r="AY108" s="85"/>
      <c r="AZ108" s="96"/>
      <c r="BA108" s="95"/>
      <c r="BB108" s="94"/>
      <c r="BC108" s="95"/>
      <c r="BD108" s="95"/>
      <c r="BE108" s="104"/>
      <c r="BF108" s="105"/>
      <c r="BG108" s="106"/>
      <c r="BH108" s="107"/>
      <c r="BQ108" s="85"/>
      <c r="BR108" s="85"/>
      <c r="BS108" s="85"/>
      <c r="BT108" s="85"/>
      <c r="BU108" s="85"/>
      <c r="BV108" s="85"/>
    </row>
    <row r="109" spans="3:74" ht="9" customHeight="1" x14ac:dyDescent="0.25">
      <c r="AJ109" s="143"/>
      <c r="AK109" s="143"/>
      <c r="AL109" s="143"/>
      <c r="AM109" s="143"/>
      <c r="AN109" s="143"/>
      <c r="AO109" s="143"/>
      <c r="AV109" s="85"/>
      <c r="AW109" s="85"/>
      <c r="AX109" s="85"/>
      <c r="AY109" s="85"/>
      <c r="AZ109" s="402">
        <v>0.71527777777777779</v>
      </c>
      <c r="BA109" s="634">
        <v>0.74305555555555547</v>
      </c>
      <c r="BB109" s="403" t="s">
        <v>52</v>
      </c>
      <c r="BC109" s="642">
        <v>0.6875</v>
      </c>
      <c r="BD109" s="642"/>
      <c r="BE109" s="437" t="s">
        <v>59</v>
      </c>
      <c r="BF109" s="402">
        <v>0.33333333333333331</v>
      </c>
      <c r="BG109" s="634">
        <v>0.35416666666666669</v>
      </c>
      <c r="BH109" s="94" t="s">
        <v>87</v>
      </c>
      <c r="BQ109" s="85"/>
      <c r="BR109" s="85"/>
      <c r="BS109" s="85"/>
      <c r="BT109" s="85"/>
      <c r="BU109" s="85"/>
      <c r="BV109" s="85"/>
    </row>
    <row r="110" spans="3:74" ht="9" customHeight="1" x14ac:dyDescent="0.25">
      <c r="AJ110" s="143"/>
      <c r="AK110" s="143"/>
      <c r="AL110" s="143"/>
      <c r="AM110" s="143"/>
      <c r="AN110" s="143"/>
      <c r="AO110" s="143"/>
      <c r="AV110" s="85"/>
      <c r="AW110" s="85"/>
      <c r="AX110" s="85"/>
      <c r="AY110" s="85"/>
      <c r="AZ110" s="96"/>
      <c r="BA110" s="95"/>
      <c r="BB110" s="94"/>
      <c r="BC110" s="642"/>
      <c r="BD110" s="642"/>
      <c r="BE110" s="437"/>
      <c r="BF110" s="544"/>
      <c r="BG110" s="545"/>
      <c r="BH110" s="546"/>
      <c r="BQ110" s="85"/>
      <c r="BR110" s="85"/>
      <c r="BS110" s="85"/>
      <c r="BT110" s="85"/>
      <c r="BU110" s="85"/>
      <c r="BV110" s="85"/>
    </row>
    <row r="111" spans="3:74" ht="9" customHeight="1" x14ac:dyDescent="0.25">
      <c r="AJ111" s="143"/>
      <c r="AK111" s="143"/>
      <c r="AL111" s="143"/>
      <c r="AM111" s="143"/>
      <c r="AN111" s="143"/>
      <c r="AO111" s="143"/>
      <c r="AV111" s="85"/>
      <c r="AW111" s="85"/>
      <c r="AX111" s="85"/>
      <c r="AY111" s="85"/>
      <c r="AZ111" s="98">
        <v>0.77083333333333337</v>
      </c>
      <c r="BA111" s="99">
        <v>0.8125</v>
      </c>
      <c r="BB111" s="100" t="s">
        <v>20</v>
      </c>
      <c r="BC111" s="634">
        <v>0.70833333333333337</v>
      </c>
      <c r="BD111" s="86">
        <v>0.73263888888888884</v>
      </c>
      <c r="BE111" s="635" t="s">
        <v>50</v>
      </c>
      <c r="BF111" s="1311" t="s">
        <v>21</v>
      </c>
      <c r="BG111" s="1312"/>
      <c r="BH111" s="1313"/>
      <c r="BQ111" s="85"/>
      <c r="BR111" s="85"/>
      <c r="BS111" s="85"/>
      <c r="BT111" s="85"/>
      <c r="BU111" s="85"/>
      <c r="BV111" s="85"/>
    </row>
    <row r="112" spans="3:74" ht="9" customHeight="1" x14ac:dyDescent="0.25">
      <c r="AJ112" s="143"/>
      <c r="AK112" s="143"/>
      <c r="AL112" s="143"/>
      <c r="AM112" s="143"/>
      <c r="AN112" s="143"/>
      <c r="AO112" s="143"/>
      <c r="AV112" s="85"/>
      <c r="AW112" s="85"/>
      <c r="AX112" s="85"/>
      <c r="AY112" s="85"/>
      <c r="AZ112" s="96"/>
      <c r="BA112" s="95"/>
      <c r="BB112" s="94"/>
      <c r="BC112" s="95"/>
      <c r="BD112" s="95"/>
      <c r="BE112" s="104"/>
      <c r="BF112" s="1314"/>
      <c r="BG112" s="1315"/>
      <c r="BH112" s="1316"/>
      <c r="BQ112" s="85"/>
      <c r="BR112" s="85"/>
      <c r="BS112" s="85"/>
      <c r="BT112" s="85"/>
      <c r="BU112" s="85"/>
      <c r="BV112" s="85"/>
    </row>
    <row r="113" spans="36:74" ht="9" customHeight="1" x14ac:dyDescent="0.25">
      <c r="AJ113" s="143"/>
      <c r="AK113" s="143"/>
      <c r="AL113" s="143"/>
      <c r="AM113" s="143"/>
      <c r="AN113" s="143"/>
      <c r="AO113" s="143"/>
      <c r="AV113" s="85"/>
      <c r="AW113" s="85"/>
      <c r="AX113" s="85"/>
      <c r="AY113" s="85"/>
      <c r="AZ113" s="489">
        <v>0.82291666666666663</v>
      </c>
      <c r="BA113" s="642"/>
      <c r="BB113" s="128" t="s">
        <v>59</v>
      </c>
      <c r="BC113" s="95">
        <v>0.77083333333333337</v>
      </c>
      <c r="BD113" s="95">
        <v>0.78472222222222221</v>
      </c>
      <c r="BE113" s="104" t="s">
        <v>51</v>
      </c>
      <c r="BF113" s="105"/>
      <c r="BG113" s="106"/>
      <c r="BH113" s="107"/>
      <c r="BQ113" s="85"/>
      <c r="BR113" s="85"/>
      <c r="BS113" s="85"/>
      <c r="BT113" s="85"/>
      <c r="BU113" s="85"/>
      <c r="BV113" s="85"/>
    </row>
    <row r="114" spans="36:74" ht="9" customHeight="1" x14ac:dyDescent="0.25">
      <c r="AJ114" s="143"/>
      <c r="AK114" s="143"/>
      <c r="AL114" s="143"/>
      <c r="AM114" s="143"/>
      <c r="AN114" s="143"/>
      <c r="AO114" s="143"/>
      <c r="AV114" s="85"/>
      <c r="AW114" s="85"/>
      <c r="AX114" s="85"/>
      <c r="AY114" s="85"/>
      <c r="AZ114" s="622"/>
      <c r="BA114" s="621"/>
      <c r="BB114" s="623"/>
      <c r="BC114" s="106"/>
      <c r="BD114" s="106"/>
      <c r="BE114" s="358"/>
      <c r="BF114" s="81"/>
      <c r="BG114" s="79">
        <v>0.65625</v>
      </c>
      <c r="BH114" s="82" t="s">
        <v>126</v>
      </c>
      <c r="BQ114" s="85"/>
      <c r="BR114" s="85"/>
      <c r="BS114" s="85"/>
      <c r="BT114" s="85"/>
      <c r="BU114" s="85"/>
      <c r="BV114" s="85"/>
    </row>
    <row r="115" spans="36:74" ht="9" customHeight="1" x14ac:dyDescent="0.25">
      <c r="AJ115" s="143"/>
      <c r="AK115" s="143"/>
      <c r="AL115" s="143"/>
      <c r="AM115" s="143"/>
      <c r="AN115" s="143"/>
      <c r="AO115" s="143"/>
      <c r="AV115" s="85"/>
      <c r="AW115" s="85"/>
      <c r="AX115" s="85"/>
      <c r="AY115" s="85"/>
      <c r="AZ115" s="402"/>
      <c r="BA115" s="634"/>
      <c r="BB115" s="94"/>
      <c r="BC115" s="99">
        <v>0.80208333333333337</v>
      </c>
      <c r="BD115" s="99">
        <v>0.84375</v>
      </c>
      <c r="BE115" s="360" t="s">
        <v>20</v>
      </c>
      <c r="BF115" s="105"/>
      <c r="BG115" s="106"/>
      <c r="BH115" s="107"/>
      <c r="BQ115" s="85"/>
      <c r="BR115" s="85"/>
      <c r="BS115" s="85"/>
      <c r="BT115" s="85"/>
      <c r="BU115" s="85"/>
      <c r="BV115" s="85"/>
    </row>
    <row r="116" spans="36:74" ht="9" customHeight="1" x14ac:dyDescent="0.25">
      <c r="AJ116" s="143"/>
      <c r="AK116" s="143"/>
      <c r="AL116" s="143"/>
      <c r="AM116" s="143"/>
      <c r="AN116" s="143"/>
      <c r="AO116" s="143"/>
      <c r="AV116" s="85"/>
      <c r="AW116" s="85"/>
      <c r="AX116" s="85"/>
      <c r="AY116" s="85"/>
      <c r="AZ116" s="402">
        <v>0.85069444444444453</v>
      </c>
      <c r="BA116" s="634">
        <v>0.875</v>
      </c>
      <c r="BB116" s="94" t="s">
        <v>55</v>
      </c>
      <c r="BC116" s="99"/>
      <c r="BD116" s="99"/>
      <c r="BE116" s="360"/>
      <c r="BF116" s="339">
        <v>0.625</v>
      </c>
      <c r="BG116" s="95">
        <v>0.64236111111111105</v>
      </c>
      <c r="BH116" s="104" t="s">
        <v>53</v>
      </c>
      <c r="BQ116" s="85"/>
      <c r="BR116" s="85"/>
      <c r="BS116" s="85"/>
      <c r="BT116" s="85"/>
      <c r="BU116" s="85"/>
      <c r="BV116" s="85"/>
    </row>
    <row r="117" spans="36:74" ht="9" customHeight="1" x14ac:dyDescent="0.25">
      <c r="AJ117" s="143"/>
      <c r="AK117" s="143"/>
      <c r="AL117" s="143"/>
      <c r="AM117" s="143"/>
      <c r="AN117" s="143"/>
      <c r="AO117" s="143"/>
      <c r="AV117" s="85"/>
      <c r="AW117" s="85"/>
      <c r="AX117" s="85"/>
      <c r="AY117" s="85"/>
      <c r="AZ117" s="402"/>
      <c r="BA117" s="634"/>
      <c r="BB117" s="94"/>
      <c r="BC117" s="642">
        <v>0.86458333333333337</v>
      </c>
      <c r="BD117" s="642"/>
      <c r="BE117" s="437" t="s">
        <v>59</v>
      </c>
      <c r="BF117" s="105"/>
      <c r="BG117" s="106"/>
      <c r="BH117" s="107"/>
      <c r="BQ117" s="85"/>
      <c r="BR117" s="85"/>
      <c r="BS117" s="85"/>
      <c r="BT117" s="85"/>
      <c r="BU117" s="85"/>
      <c r="BV117" s="85"/>
    </row>
    <row r="118" spans="36:74" ht="9" customHeight="1" x14ac:dyDescent="0.25">
      <c r="AJ118" s="143"/>
      <c r="AK118" s="143"/>
      <c r="AL118" s="143"/>
      <c r="AM118" s="143"/>
      <c r="AN118" s="143"/>
      <c r="AO118" s="143"/>
      <c r="AV118" s="85"/>
      <c r="AW118" s="85"/>
      <c r="AX118" s="85"/>
      <c r="AY118" s="85"/>
      <c r="AZ118" s="402">
        <v>0.91319444444444453</v>
      </c>
      <c r="BA118" s="634">
        <v>0.9375</v>
      </c>
      <c r="BB118" s="94" t="s">
        <v>55</v>
      </c>
      <c r="BC118" s="1317"/>
      <c r="BD118" s="1317"/>
      <c r="BE118" s="1318"/>
      <c r="BF118" s="402">
        <v>0.66666666666666663</v>
      </c>
      <c r="BG118" s="634">
        <v>0.70833333333333337</v>
      </c>
      <c r="BH118" s="403" t="s">
        <v>61</v>
      </c>
      <c r="BQ118" s="85"/>
      <c r="BR118" s="85"/>
      <c r="BS118" s="85"/>
      <c r="BT118" s="85"/>
      <c r="BU118" s="85"/>
      <c r="BV118" s="85"/>
    </row>
    <row r="119" spans="36:74" ht="9" customHeight="1" x14ac:dyDescent="0.25">
      <c r="AJ119" s="143"/>
      <c r="AK119" s="143"/>
      <c r="AL119" s="143"/>
      <c r="AM119" s="143"/>
      <c r="AN119" s="143"/>
      <c r="AO119" s="143"/>
      <c r="AZ119" s="402"/>
      <c r="BA119" s="634"/>
      <c r="BB119" s="94"/>
      <c r="BC119" s="634">
        <v>0.875</v>
      </c>
      <c r="BD119" s="634">
        <v>0.90277777777777779</v>
      </c>
      <c r="BE119" s="635" t="s">
        <v>52</v>
      </c>
      <c r="BF119" s="96"/>
      <c r="BG119" s="95"/>
      <c r="BH119" s="94"/>
      <c r="BQ119" s="85"/>
      <c r="BR119" s="85"/>
      <c r="BS119" s="85"/>
      <c r="BT119" s="85"/>
      <c r="BU119" s="85"/>
      <c r="BV119" s="85"/>
    </row>
    <row r="120" spans="36:74" ht="9" customHeight="1" x14ac:dyDescent="0.25">
      <c r="AJ120" s="143"/>
      <c r="AK120" s="143"/>
      <c r="AL120" s="143"/>
      <c r="AM120" s="143"/>
      <c r="AN120" s="143"/>
      <c r="AO120" s="143"/>
      <c r="AZ120" s="402"/>
      <c r="BA120" s="634"/>
      <c r="BB120" s="94"/>
      <c r="BC120" s="1317"/>
      <c r="BD120" s="1317"/>
      <c r="BE120" s="1318"/>
      <c r="BF120" s="1319"/>
      <c r="BG120" s="1317"/>
      <c r="BH120" s="1320"/>
      <c r="BQ120" s="85"/>
      <c r="BR120" s="85"/>
      <c r="BS120" s="85"/>
      <c r="BT120" s="85"/>
      <c r="BU120" s="85"/>
      <c r="BV120" s="85"/>
    </row>
    <row r="121" spans="36:74" ht="9" customHeight="1" x14ac:dyDescent="0.25">
      <c r="AJ121" s="143"/>
      <c r="AK121" s="143"/>
      <c r="AL121" s="143"/>
      <c r="AM121" s="143"/>
      <c r="AN121" s="143"/>
      <c r="AO121" s="143"/>
      <c r="AZ121" s="130"/>
      <c r="BA121" s="87"/>
      <c r="BB121" s="89"/>
      <c r="BC121" s="634"/>
      <c r="BD121" s="634"/>
      <c r="BE121" s="635"/>
      <c r="BF121" s="130"/>
      <c r="BG121" s="87"/>
      <c r="BH121" s="89"/>
      <c r="BQ121" s="85"/>
      <c r="BR121" s="85"/>
      <c r="BS121" s="85"/>
      <c r="BT121" s="85"/>
      <c r="BU121" s="85"/>
      <c r="BV121" s="85"/>
    </row>
    <row r="122" spans="36:74" ht="9" customHeight="1" thickBot="1" x14ac:dyDescent="0.3">
      <c r="AJ122" s="143"/>
      <c r="AK122" s="143"/>
      <c r="AL122" s="143"/>
      <c r="AM122" s="143"/>
      <c r="AN122" s="143"/>
      <c r="AO122" s="143"/>
      <c r="AZ122" s="159"/>
      <c r="BA122" s="160" t="s">
        <v>42</v>
      </c>
      <c r="BB122" s="214">
        <v>3</v>
      </c>
      <c r="BC122" s="160"/>
      <c r="BD122" s="160" t="s">
        <v>42</v>
      </c>
      <c r="BE122" s="433">
        <v>3</v>
      </c>
      <c r="BF122" s="159"/>
      <c r="BG122" s="160" t="s">
        <v>42</v>
      </c>
      <c r="BH122" s="214" t="s">
        <v>42</v>
      </c>
      <c r="BQ122" s="85"/>
      <c r="BR122" s="85"/>
      <c r="BS122" s="85"/>
      <c r="BT122" s="85"/>
      <c r="BU122" s="85"/>
      <c r="BV122" s="85"/>
    </row>
    <row r="123" spans="36:74" ht="9" customHeight="1" thickTop="1" x14ac:dyDescent="0.25">
      <c r="BQ123" s="85"/>
      <c r="BR123" s="85"/>
      <c r="BS123" s="85"/>
      <c r="BT123" s="85"/>
      <c r="BU123" s="85"/>
      <c r="BV123" s="85"/>
    </row>
    <row r="124" spans="36:74" ht="9" customHeight="1" x14ac:dyDescent="0.25">
      <c r="AZ124" s="1309">
        <v>32</v>
      </c>
      <c r="BA124" s="1309"/>
      <c r="BB124" s="1309"/>
      <c r="BC124" s="1309">
        <v>41</v>
      </c>
      <c r="BD124" s="1309"/>
      <c r="BE124" s="1309"/>
      <c r="BF124" s="1309">
        <v>50</v>
      </c>
      <c r="BG124" s="1309"/>
      <c r="BH124" s="1309"/>
      <c r="BQ124" s="85"/>
      <c r="BR124" s="85"/>
      <c r="BS124" s="85"/>
      <c r="BT124" s="85"/>
      <c r="BU124" s="85"/>
      <c r="BV124" s="85"/>
    </row>
    <row r="125" spans="36:74" ht="9" customHeight="1" x14ac:dyDescent="0.25">
      <c r="AZ125" s="1310"/>
      <c r="BA125" s="1310"/>
      <c r="BB125" s="1310"/>
      <c r="BC125" s="1310"/>
      <c r="BD125" s="1310"/>
      <c r="BE125" s="1310"/>
      <c r="BF125" s="1310"/>
      <c r="BG125" s="1310"/>
      <c r="BH125" s="1310"/>
      <c r="BQ125" s="85"/>
      <c r="BR125" s="85"/>
      <c r="BS125" s="85"/>
      <c r="BT125" s="85"/>
      <c r="BU125" s="85"/>
      <c r="BV125" s="85"/>
    </row>
    <row r="126" spans="36:74" ht="9" customHeight="1" x14ac:dyDescent="0.25">
      <c r="AZ126" s="117"/>
      <c r="BA126" s="115"/>
      <c r="BB126" s="116"/>
      <c r="BC126" s="115"/>
      <c r="BD126" s="115"/>
      <c r="BE126" s="425"/>
      <c r="BF126" s="509"/>
      <c r="BG126" s="468"/>
      <c r="BH126" s="543"/>
      <c r="BQ126" s="85"/>
      <c r="BR126" s="85"/>
      <c r="BS126" s="85"/>
      <c r="BT126" s="85"/>
      <c r="BU126" s="85"/>
      <c r="BV126" s="85"/>
    </row>
    <row r="127" spans="36:74" ht="9" customHeight="1" x14ac:dyDescent="0.25">
      <c r="AZ127" s="121"/>
      <c r="BA127" s="93"/>
      <c r="BB127" s="120"/>
      <c r="BC127" s="93"/>
      <c r="BD127" s="93"/>
      <c r="BE127" s="377"/>
      <c r="BF127" s="121"/>
      <c r="BG127" s="93"/>
      <c r="BH127" s="120"/>
      <c r="BQ127" s="85"/>
      <c r="BR127" s="85"/>
      <c r="BS127" s="85"/>
      <c r="BT127" s="85"/>
      <c r="BU127" s="85"/>
      <c r="BV127" s="85"/>
    </row>
    <row r="128" spans="36:74" ht="9" customHeight="1" x14ac:dyDescent="0.25">
      <c r="AZ128" s="81"/>
      <c r="BA128" s="79">
        <v>0.65625</v>
      </c>
      <c r="BB128" s="82" t="s">
        <v>97</v>
      </c>
      <c r="BC128" s="80"/>
      <c r="BD128" s="79">
        <v>0.61458333333333337</v>
      </c>
      <c r="BE128" s="357" t="s">
        <v>97</v>
      </c>
      <c r="BF128" s="81"/>
      <c r="BG128" s="79">
        <v>0.23958333333333334</v>
      </c>
      <c r="BH128" s="82" t="s">
        <v>97</v>
      </c>
      <c r="BQ128" s="85"/>
      <c r="BR128" s="85"/>
      <c r="BS128" s="85"/>
      <c r="BT128" s="85"/>
      <c r="BU128" s="85"/>
      <c r="BV128" s="85"/>
    </row>
    <row r="129" spans="52:74" ht="9" customHeight="1" x14ac:dyDescent="0.25">
      <c r="AZ129" s="126"/>
      <c r="BA129" s="124"/>
      <c r="BB129" s="125"/>
      <c r="BC129" s="642"/>
      <c r="BD129" s="642"/>
      <c r="BE129" s="437"/>
      <c r="BF129" s="126"/>
      <c r="BG129" s="124"/>
      <c r="BH129" s="125"/>
      <c r="BQ129" s="85"/>
      <c r="BR129" s="85"/>
      <c r="BS129" s="85"/>
      <c r="BT129" s="85"/>
      <c r="BU129" s="85"/>
      <c r="BV129" s="85"/>
    </row>
    <row r="130" spans="52:74" ht="9" customHeight="1" x14ac:dyDescent="0.25">
      <c r="AZ130" s="96">
        <v>0.66666666666666663</v>
      </c>
      <c r="BA130" s="95">
        <v>0.68402777777777779</v>
      </c>
      <c r="BB130" s="94" t="s">
        <v>53</v>
      </c>
      <c r="BC130" s="634">
        <v>0.625</v>
      </c>
      <c r="BD130" s="634">
        <v>0.65277777777777779</v>
      </c>
      <c r="BE130" s="635" t="s">
        <v>48</v>
      </c>
      <c r="BF130" s="402">
        <v>0.27083333333333331</v>
      </c>
      <c r="BG130" s="634">
        <v>0.2951388888888889</v>
      </c>
      <c r="BH130" s="403" t="s">
        <v>52</v>
      </c>
      <c r="BQ130" s="85"/>
      <c r="BR130" s="85"/>
      <c r="BS130" s="85"/>
      <c r="BT130" s="85"/>
      <c r="BU130" s="85"/>
      <c r="BV130" s="85"/>
    </row>
    <row r="131" spans="52:74" ht="9" customHeight="1" x14ac:dyDescent="0.25">
      <c r="AZ131" s="96"/>
      <c r="BA131" s="95"/>
      <c r="BB131" s="94"/>
      <c r="BC131" s="95"/>
      <c r="BD131" s="95"/>
      <c r="BE131" s="104"/>
      <c r="BF131" s="105"/>
      <c r="BG131" s="106"/>
      <c r="BH131" s="107"/>
      <c r="BQ131" s="85"/>
      <c r="BR131" s="85"/>
      <c r="BS131" s="85"/>
      <c r="BT131" s="85"/>
      <c r="BU131" s="85"/>
      <c r="BV131" s="85"/>
    </row>
    <row r="132" spans="52:74" ht="9" customHeight="1" x14ac:dyDescent="0.25">
      <c r="AZ132" s="402">
        <v>0.71527777777777779</v>
      </c>
      <c r="BA132" s="634">
        <v>0.74305555555555547</v>
      </c>
      <c r="BB132" s="403" t="s">
        <v>52</v>
      </c>
      <c r="BC132" s="642">
        <v>0.6875</v>
      </c>
      <c r="BD132" s="642"/>
      <c r="BE132" s="437" t="s">
        <v>59</v>
      </c>
      <c r="BF132" s="402">
        <v>0.33333333333333331</v>
      </c>
      <c r="BG132" s="634">
        <v>0.35416666666666669</v>
      </c>
      <c r="BH132" s="94" t="s">
        <v>87</v>
      </c>
      <c r="BQ132" s="85"/>
      <c r="BR132" s="85"/>
      <c r="BS132" s="85"/>
      <c r="BT132" s="85"/>
      <c r="BU132" s="85"/>
      <c r="BV132" s="85"/>
    </row>
    <row r="133" spans="52:74" ht="9" customHeight="1" x14ac:dyDescent="0.25">
      <c r="AZ133" s="96"/>
      <c r="BA133" s="95"/>
      <c r="BB133" s="94"/>
      <c r="BC133" s="642"/>
      <c r="BD133" s="642"/>
      <c r="BE133" s="437"/>
      <c r="BF133" s="544"/>
      <c r="BG133" s="545"/>
      <c r="BH133" s="546"/>
      <c r="BQ133" s="85"/>
      <c r="BR133" s="85"/>
      <c r="BS133" s="85"/>
      <c r="BT133" s="85"/>
      <c r="BU133" s="85"/>
      <c r="BV133" s="85"/>
    </row>
    <row r="134" spans="52:74" ht="9" customHeight="1" x14ac:dyDescent="0.25">
      <c r="AZ134" s="98">
        <v>0.77083333333333337</v>
      </c>
      <c r="BA134" s="99">
        <v>0.8125</v>
      </c>
      <c r="BB134" s="100" t="s">
        <v>20</v>
      </c>
      <c r="BC134" s="634">
        <v>0.70833333333333337</v>
      </c>
      <c r="BD134" s="86">
        <v>0.73263888888888884</v>
      </c>
      <c r="BE134" s="635" t="s">
        <v>50</v>
      </c>
      <c r="BF134" s="1311" t="s">
        <v>21</v>
      </c>
      <c r="BG134" s="1312"/>
      <c r="BH134" s="1313"/>
      <c r="BQ134" s="85"/>
      <c r="BR134" s="85"/>
      <c r="BS134" s="85"/>
      <c r="BT134" s="85"/>
      <c r="BU134" s="85"/>
      <c r="BV134" s="85"/>
    </row>
    <row r="135" spans="52:74" ht="9" customHeight="1" x14ac:dyDescent="0.25">
      <c r="AZ135" s="96"/>
      <c r="BA135" s="95"/>
      <c r="BB135" s="94"/>
      <c r="BC135" s="95"/>
      <c r="BD135" s="95"/>
      <c r="BE135" s="104"/>
      <c r="BF135" s="1314"/>
      <c r="BG135" s="1315"/>
      <c r="BH135" s="1316"/>
      <c r="BQ135" s="85"/>
      <c r="BR135" s="85"/>
      <c r="BS135" s="85"/>
      <c r="BT135" s="85"/>
      <c r="BU135" s="85"/>
      <c r="BV135" s="85"/>
    </row>
    <row r="136" spans="52:74" ht="9" customHeight="1" x14ac:dyDescent="0.25">
      <c r="AZ136" s="489">
        <v>0.82291666666666663</v>
      </c>
      <c r="BA136" s="642"/>
      <c r="BB136" s="128" t="s">
        <v>59</v>
      </c>
      <c r="BC136" s="95">
        <v>0.77083333333333337</v>
      </c>
      <c r="BD136" s="95">
        <v>0.78472222222222221</v>
      </c>
      <c r="BE136" s="104" t="s">
        <v>51</v>
      </c>
      <c r="BF136" s="105"/>
      <c r="BG136" s="106"/>
      <c r="BH136" s="107"/>
      <c r="BQ136" s="85"/>
      <c r="BR136" s="85"/>
      <c r="BS136" s="85"/>
      <c r="BT136" s="85"/>
      <c r="BU136" s="85"/>
      <c r="BV136" s="85"/>
    </row>
    <row r="137" spans="52:74" ht="9" customHeight="1" x14ac:dyDescent="0.25">
      <c r="AZ137" s="622"/>
      <c r="BA137" s="621"/>
      <c r="BB137" s="623"/>
      <c r="BC137" s="106"/>
      <c r="BD137" s="106"/>
      <c r="BE137" s="358"/>
      <c r="BF137" s="81"/>
      <c r="BG137" s="79">
        <v>0.65625</v>
      </c>
      <c r="BH137" s="82" t="s">
        <v>126</v>
      </c>
      <c r="BQ137" s="85"/>
      <c r="BR137" s="85"/>
      <c r="BS137" s="85"/>
      <c r="BT137" s="85"/>
      <c r="BU137" s="85"/>
      <c r="BV137" s="85"/>
    </row>
    <row r="138" spans="52:74" ht="9" customHeight="1" x14ac:dyDescent="0.25">
      <c r="AZ138" s="402"/>
      <c r="BA138" s="634"/>
      <c r="BB138" s="94"/>
      <c r="BC138" s="99">
        <v>0.80208333333333337</v>
      </c>
      <c r="BD138" s="99">
        <v>0.84375</v>
      </c>
      <c r="BE138" s="360" t="s">
        <v>20</v>
      </c>
      <c r="BF138" s="105"/>
      <c r="BG138" s="106"/>
      <c r="BH138" s="107"/>
      <c r="BQ138" s="85"/>
      <c r="BR138" s="85"/>
      <c r="BS138" s="85"/>
      <c r="BT138" s="85"/>
      <c r="BU138" s="85"/>
      <c r="BV138" s="85"/>
    </row>
    <row r="139" spans="52:74" ht="9" customHeight="1" x14ac:dyDescent="0.25">
      <c r="AZ139" s="402">
        <v>0.85069444444444453</v>
      </c>
      <c r="BA139" s="634">
        <v>0.875</v>
      </c>
      <c r="BB139" s="94" t="s">
        <v>55</v>
      </c>
      <c r="BC139" s="99"/>
      <c r="BD139" s="99"/>
      <c r="BE139" s="360"/>
      <c r="BF139" s="339">
        <v>0.625</v>
      </c>
      <c r="BG139" s="95">
        <v>0.64236111111111105</v>
      </c>
      <c r="BH139" s="104" t="s">
        <v>53</v>
      </c>
      <c r="BQ139" s="85"/>
      <c r="BR139" s="85"/>
      <c r="BS139" s="85"/>
      <c r="BT139" s="85"/>
      <c r="BU139" s="85"/>
      <c r="BV139" s="85"/>
    </row>
    <row r="140" spans="52:74" ht="9" customHeight="1" x14ac:dyDescent="0.25">
      <c r="AZ140" s="402"/>
      <c r="BA140" s="634"/>
      <c r="BB140" s="94"/>
      <c r="BC140" s="642">
        <v>0.86458333333333337</v>
      </c>
      <c r="BD140" s="642"/>
      <c r="BE140" s="437" t="s">
        <v>59</v>
      </c>
      <c r="BF140" s="105"/>
      <c r="BG140" s="106"/>
      <c r="BH140" s="107"/>
      <c r="BQ140" s="85"/>
      <c r="BR140" s="85"/>
      <c r="BS140" s="85"/>
      <c r="BT140" s="85"/>
      <c r="BU140" s="85"/>
      <c r="BV140" s="85"/>
    </row>
    <row r="141" spans="52:74" ht="9" customHeight="1" x14ac:dyDescent="0.25">
      <c r="AZ141" s="402">
        <v>0.91319444444444453</v>
      </c>
      <c r="BA141" s="634">
        <v>0.9375</v>
      </c>
      <c r="BB141" s="94" t="s">
        <v>55</v>
      </c>
      <c r="BC141" s="1317"/>
      <c r="BD141" s="1317"/>
      <c r="BE141" s="1318"/>
      <c r="BF141" s="402">
        <v>0.66666666666666663</v>
      </c>
      <c r="BG141" s="634">
        <v>0.70833333333333337</v>
      </c>
      <c r="BH141" s="403" t="s">
        <v>61</v>
      </c>
      <c r="BQ141" s="85"/>
      <c r="BR141" s="85"/>
      <c r="BS141" s="85"/>
      <c r="BT141" s="85"/>
      <c r="BU141" s="85"/>
      <c r="BV141" s="85"/>
    </row>
    <row r="142" spans="52:74" ht="9" customHeight="1" x14ac:dyDescent="0.25">
      <c r="AZ142" s="402"/>
      <c r="BA142" s="634"/>
      <c r="BB142" s="94"/>
      <c r="BC142" s="634">
        <v>0.875</v>
      </c>
      <c r="BD142" s="634">
        <v>0.90277777777777779</v>
      </c>
      <c r="BE142" s="635" t="s">
        <v>52</v>
      </c>
      <c r="BF142" s="96"/>
      <c r="BG142" s="95"/>
      <c r="BH142" s="94"/>
      <c r="BQ142" s="85"/>
      <c r="BR142" s="85"/>
      <c r="BS142" s="85"/>
      <c r="BT142" s="85"/>
      <c r="BU142" s="85"/>
      <c r="BV142" s="85"/>
    </row>
    <row r="143" spans="52:74" ht="9" customHeight="1" x14ac:dyDescent="0.25">
      <c r="AZ143" s="402"/>
      <c r="BA143" s="634"/>
      <c r="BB143" s="94"/>
      <c r="BC143" s="1317"/>
      <c r="BD143" s="1317"/>
      <c r="BE143" s="1318"/>
      <c r="BF143" s="1319"/>
      <c r="BG143" s="1317"/>
      <c r="BH143" s="1320"/>
      <c r="BQ143" s="85"/>
      <c r="BR143" s="85"/>
      <c r="BS143" s="85"/>
      <c r="BT143" s="85"/>
      <c r="BU143" s="85"/>
      <c r="BV143" s="85"/>
    </row>
    <row r="144" spans="52:74" ht="9" customHeight="1" x14ac:dyDescent="0.25">
      <c r="AZ144" s="130"/>
      <c r="BA144" s="87"/>
      <c r="BB144" s="89"/>
      <c r="BC144" s="634"/>
      <c r="BD144" s="634"/>
      <c r="BE144" s="635"/>
      <c r="BF144" s="130"/>
      <c r="BG144" s="87"/>
      <c r="BH144" s="89"/>
      <c r="BQ144" s="85"/>
      <c r="BR144" s="85"/>
      <c r="BS144" s="85"/>
      <c r="BT144" s="85"/>
      <c r="BU144" s="85"/>
      <c r="BV144" s="85"/>
    </row>
    <row r="145" spans="52:74" ht="9" customHeight="1" thickBot="1" x14ac:dyDescent="0.3">
      <c r="AZ145" s="159"/>
      <c r="BA145" s="160" t="s">
        <v>42</v>
      </c>
      <c r="BB145" s="214">
        <v>3</v>
      </c>
      <c r="BC145" s="160"/>
      <c r="BD145" s="160" t="s">
        <v>42</v>
      </c>
      <c r="BE145" s="433">
        <v>3</v>
      </c>
      <c r="BF145" s="159"/>
      <c r="BG145" s="160" t="s">
        <v>42</v>
      </c>
      <c r="BH145" s="214" t="s">
        <v>42</v>
      </c>
      <c r="BQ145" s="85"/>
      <c r="BR145" s="85"/>
      <c r="BS145" s="85"/>
      <c r="BT145" s="85"/>
      <c r="BU145" s="85"/>
      <c r="BV145" s="85"/>
    </row>
    <row r="146" spans="52:74" ht="9" customHeight="1" thickTop="1" x14ac:dyDescent="0.25">
      <c r="BQ146" s="85"/>
      <c r="BR146" s="85"/>
      <c r="BS146" s="85"/>
      <c r="BT146" s="85"/>
      <c r="BU146" s="85"/>
      <c r="BV146" s="85"/>
    </row>
    <row r="147" spans="52:74" ht="9" customHeight="1" x14ac:dyDescent="0.25">
      <c r="BQ147" s="85"/>
      <c r="BR147" s="85"/>
      <c r="BS147" s="85"/>
      <c r="BT147" s="85"/>
      <c r="BU147" s="85"/>
      <c r="BV147" s="85"/>
    </row>
    <row r="148" spans="52:74" ht="9" customHeight="1" x14ac:dyDescent="0.25">
      <c r="BQ148" s="85"/>
      <c r="BR148" s="85"/>
      <c r="BS148" s="85"/>
      <c r="BT148" s="85"/>
      <c r="BU148" s="85"/>
      <c r="BV148" s="85"/>
    </row>
    <row r="149" spans="52:74" ht="9" customHeight="1" x14ac:dyDescent="0.25">
      <c r="BQ149" s="85"/>
      <c r="BR149" s="85"/>
      <c r="BS149" s="85"/>
      <c r="BT149" s="85"/>
      <c r="BU149" s="85"/>
      <c r="BV149" s="85"/>
    </row>
    <row r="150" spans="52:74" ht="9" customHeight="1" x14ac:dyDescent="0.25">
      <c r="BQ150" s="85"/>
      <c r="BR150" s="85"/>
      <c r="BS150" s="85"/>
      <c r="BT150" s="85"/>
      <c r="BU150" s="85"/>
      <c r="BV150" s="85"/>
    </row>
    <row r="151" spans="52:74" ht="9" customHeight="1" x14ac:dyDescent="0.25">
      <c r="BQ151" s="85"/>
      <c r="BR151" s="85"/>
      <c r="BS151" s="85"/>
      <c r="BT151" s="85"/>
      <c r="BU151" s="85"/>
      <c r="BV151" s="85"/>
    </row>
    <row r="152" spans="52:74" ht="9" customHeight="1" x14ac:dyDescent="0.25"/>
    <row r="153" spans="52:74" ht="9" customHeight="1" x14ac:dyDescent="0.25"/>
    <row r="154" spans="52:74" ht="9" customHeight="1" x14ac:dyDescent="0.25"/>
    <row r="155" spans="52:74" ht="9" customHeight="1" x14ac:dyDescent="0.25"/>
    <row r="156" spans="52:74" ht="9" customHeight="1" x14ac:dyDescent="0.25"/>
    <row r="157" spans="52:74" ht="9" customHeight="1" x14ac:dyDescent="0.25"/>
    <row r="158" spans="52:74" ht="9" customHeight="1" x14ac:dyDescent="0.25"/>
    <row r="159" spans="52:74" ht="9" customHeight="1" x14ac:dyDescent="0.25"/>
    <row r="160" spans="52:74" ht="9" customHeight="1" x14ac:dyDescent="0.25"/>
    <row r="161" ht="9" customHeight="1" x14ac:dyDescent="0.25"/>
    <row r="162" ht="9" customHeight="1" x14ac:dyDescent="0.25"/>
    <row r="163" ht="9" customHeight="1" x14ac:dyDescent="0.25"/>
    <row r="164" ht="9" customHeight="1" x14ac:dyDescent="0.25"/>
    <row r="165" ht="9" customHeight="1" x14ac:dyDescent="0.25"/>
    <row r="166" ht="9" customHeight="1" x14ac:dyDescent="0.25"/>
    <row r="167" ht="9" customHeight="1" x14ac:dyDescent="0.25"/>
    <row r="168" ht="9" customHeight="1" x14ac:dyDescent="0.25"/>
    <row r="169" ht="9" customHeight="1" x14ac:dyDescent="0.25"/>
    <row r="170" ht="9" customHeight="1" x14ac:dyDescent="0.25"/>
    <row r="171" ht="9" customHeight="1" x14ac:dyDescent="0.25"/>
    <row r="172" ht="9" customHeight="1" x14ac:dyDescent="0.25"/>
    <row r="173" ht="9" customHeight="1" x14ac:dyDescent="0.25"/>
    <row r="174" ht="9" customHeight="1" x14ac:dyDescent="0.25"/>
    <row r="175" ht="9" customHeight="1" x14ac:dyDescent="0.25"/>
    <row r="176" ht="9" customHeight="1" x14ac:dyDescent="0.25"/>
    <row r="177" ht="9" customHeight="1" x14ac:dyDescent="0.25"/>
    <row r="178" ht="9" customHeight="1" x14ac:dyDescent="0.25"/>
    <row r="179" ht="9" customHeight="1" x14ac:dyDescent="0.25"/>
    <row r="180" ht="9" customHeight="1" x14ac:dyDescent="0.25"/>
    <row r="181" ht="9" customHeight="1" x14ac:dyDescent="0.25"/>
    <row r="182" ht="9" customHeight="1" x14ac:dyDescent="0.25"/>
    <row r="183" ht="9" customHeight="1" x14ac:dyDescent="0.25"/>
    <row r="184" ht="9" customHeight="1" x14ac:dyDescent="0.25"/>
    <row r="185" ht="9" customHeight="1" x14ac:dyDescent="0.25"/>
    <row r="186" ht="9" customHeight="1" x14ac:dyDescent="0.25"/>
    <row r="187" ht="9" customHeight="1" x14ac:dyDescent="0.25"/>
    <row r="188" ht="9" customHeight="1" x14ac:dyDescent="0.25"/>
    <row r="189" ht="9" customHeight="1" x14ac:dyDescent="0.25"/>
    <row r="190" ht="9" customHeight="1" x14ac:dyDescent="0.25"/>
    <row r="191" ht="9" customHeight="1" x14ac:dyDescent="0.25"/>
    <row r="192" ht="9" customHeight="1" x14ac:dyDescent="0.25"/>
    <row r="193" ht="9" customHeight="1" x14ac:dyDescent="0.25"/>
    <row r="194" ht="9" customHeight="1" x14ac:dyDescent="0.25"/>
    <row r="195" ht="9" customHeight="1" x14ac:dyDescent="0.25"/>
    <row r="196" ht="9" customHeight="1" x14ac:dyDescent="0.25"/>
    <row r="197" ht="9" customHeight="1" x14ac:dyDescent="0.25"/>
    <row r="198" ht="9" customHeight="1" x14ac:dyDescent="0.25"/>
    <row r="199" ht="9" customHeight="1" x14ac:dyDescent="0.25"/>
    <row r="200" ht="9" customHeight="1" x14ac:dyDescent="0.25"/>
    <row r="201" ht="9" customHeight="1" x14ac:dyDescent="0.25"/>
    <row r="202" ht="9" customHeight="1" x14ac:dyDescent="0.25"/>
    <row r="203" ht="9" customHeight="1" x14ac:dyDescent="0.25"/>
    <row r="204" ht="9" customHeight="1" x14ac:dyDescent="0.25"/>
    <row r="205" ht="9" customHeight="1" x14ac:dyDescent="0.25"/>
    <row r="206" ht="9" customHeight="1" x14ac:dyDescent="0.25"/>
    <row r="207" ht="9" customHeight="1" x14ac:dyDescent="0.25"/>
    <row r="208" ht="9" customHeight="1" x14ac:dyDescent="0.25"/>
    <row r="209" ht="9" customHeight="1" x14ac:dyDescent="0.25"/>
    <row r="210" ht="9" customHeight="1" x14ac:dyDescent="0.25"/>
    <row r="211" ht="9" customHeight="1" x14ac:dyDescent="0.25"/>
    <row r="212" ht="9" customHeight="1" x14ac:dyDescent="0.25"/>
    <row r="213" ht="9" customHeight="1" x14ac:dyDescent="0.25"/>
    <row r="214" ht="9" customHeight="1" x14ac:dyDescent="0.25"/>
    <row r="215" ht="9" customHeight="1" x14ac:dyDescent="0.25"/>
    <row r="216" ht="9" customHeight="1" x14ac:dyDescent="0.25"/>
    <row r="217" ht="9" customHeight="1" x14ac:dyDescent="0.25"/>
    <row r="218" ht="9" customHeight="1" x14ac:dyDescent="0.25"/>
    <row r="219" ht="9" customHeight="1" x14ac:dyDescent="0.25"/>
    <row r="220" ht="9" customHeight="1" x14ac:dyDescent="0.25"/>
    <row r="221" ht="9" customHeight="1" x14ac:dyDescent="0.25"/>
    <row r="222" ht="9" customHeight="1" x14ac:dyDescent="0.25"/>
    <row r="223" ht="9" customHeight="1" x14ac:dyDescent="0.25"/>
    <row r="224" ht="9" customHeight="1" x14ac:dyDescent="0.25"/>
    <row r="225" ht="9" customHeight="1" x14ac:dyDescent="0.25"/>
    <row r="226" ht="9" customHeight="1" x14ac:dyDescent="0.25"/>
    <row r="227" ht="9" customHeight="1" x14ac:dyDescent="0.25"/>
    <row r="228" ht="9" customHeight="1" x14ac:dyDescent="0.25"/>
    <row r="229" ht="9" customHeight="1" x14ac:dyDescent="0.25"/>
    <row r="230" ht="9" customHeight="1" x14ac:dyDescent="0.25"/>
    <row r="231" ht="9" customHeight="1" x14ac:dyDescent="0.25"/>
    <row r="232" ht="9" customHeight="1" x14ac:dyDescent="0.25"/>
    <row r="233" ht="9" customHeight="1" x14ac:dyDescent="0.25"/>
    <row r="234" ht="9" customHeight="1" x14ac:dyDescent="0.25"/>
    <row r="235" ht="9" customHeight="1" x14ac:dyDescent="0.25"/>
    <row r="236" ht="9" customHeight="1" x14ac:dyDescent="0.25"/>
    <row r="237" ht="9" customHeight="1" x14ac:dyDescent="0.25"/>
    <row r="238" ht="9" customHeight="1" x14ac:dyDescent="0.25"/>
    <row r="239" ht="9" customHeight="1" x14ac:dyDescent="0.25"/>
    <row r="240" ht="9" customHeight="1" x14ac:dyDescent="0.25"/>
    <row r="241" ht="9" customHeight="1" x14ac:dyDescent="0.25"/>
    <row r="242" ht="9" customHeight="1" x14ac:dyDescent="0.25"/>
    <row r="243" ht="9" customHeight="1" x14ac:dyDescent="0.25"/>
    <row r="244" ht="9" customHeight="1" x14ac:dyDescent="0.25"/>
    <row r="245" ht="9" customHeight="1" x14ac:dyDescent="0.25"/>
    <row r="246" ht="9" customHeight="1" x14ac:dyDescent="0.25"/>
    <row r="247" ht="9" customHeight="1" x14ac:dyDescent="0.25"/>
    <row r="248" ht="9" customHeight="1" x14ac:dyDescent="0.25"/>
    <row r="249" ht="9" customHeight="1" x14ac:dyDescent="0.25"/>
    <row r="250" ht="9" customHeight="1" x14ac:dyDescent="0.25"/>
    <row r="251" ht="9" customHeight="1" x14ac:dyDescent="0.25"/>
    <row r="252" ht="9" customHeight="1" x14ac:dyDescent="0.25"/>
    <row r="253" ht="9" customHeight="1" x14ac:dyDescent="0.25"/>
    <row r="254" ht="9" customHeight="1" x14ac:dyDescent="0.25"/>
    <row r="255" ht="9" customHeight="1" x14ac:dyDescent="0.25"/>
    <row r="256" ht="9" customHeight="1" x14ac:dyDescent="0.25"/>
    <row r="257" ht="9" customHeight="1" x14ac:dyDescent="0.25"/>
    <row r="258" ht="9" customHeight="1" x14ac:dyDescent="0.25"/>
    <row r="259" ht="9" customHeight="1" x14ac:dyDescent="0.25"/>
    <row r="260" ht="9" customHeight="1" x14ac:dyDescent="0.25"/>
    <row r="261" ht="9" customHeight="1" x14ac:dyDescent="0.25"/>
    <row r="262" ht="9" customHeight="1" x14ac:dyDescent="0.25"/>
    <row r="263" ht="9" customHeight="1" x14ac:dyDescent="0.25"/>
    <row r="264" ht="9" customHeight="1" x14ac:dyDescent="0.25"/>
    <row r="265" ht="9" customHeight="1" x14ac:dyDescent="0.25"/>
    <row r="266" ht="9" customHeight="1" x14ac:dyDescent="0.25"/>
    <row r="267" ht="9" customHeight="1" x14ac:dyDescent="0.25"/>
    <row r="268" ht="9" customHeight="1" x14ac:dyDescent="0.25"/>
    <row r="269" ht="9" customHeight="1" x14ac:dyDescent="0.25"/>
    <row r="270" ht="9" customHeight="1" x14ac:dyDescent="0.25"/>
    <row r="271" ht="9" customHeight="1" x14ac:dyDescent="0.25"/>
    <row r="272" ht="9" customHeight="1" x14ac:dyDescent="0.25"/>
    <row r="273" ht="9" customHeight="1" x14ac:dyDescent="0.25"/>
    <row r="274" ht="9" customHeight="1" x14ac:dyDescent="0.25"/>
    <row r="275" ht="9" customHeight="1" x14ac:dyDescent="0.25"/>
    <row r="276" ht="9" customHeight="1" x14ac:dyDescent="0.25"/>
    <row r="277" ht="9" customHeight="1" x14ac:dyDescent="0.25"/>
    <row r="278" ht="9" customHeight="1" x14ac:dyDescent="0.25"/>
    <row r="279" ht="9" customHeight="1" x14ac:dyDescent="0.25"/>
    <row r="280" ht="9" customHeight="1" x14ac:dyDescent="0.25"/>
    <row r="281" ht="9" customHeight="1" x14ac:dyDescent="0.25"/>
    <row r="282" ht="9" customHeight="1" x14ac:dyDescent="0.25"/>
    <row r="283" ht="9" customHeight="1" x14ac:dyDescent="0.25"/>
    <row r="284" ht="9" customHeight="1" x14ac:dyDescent="0.25"/>
    <row r="285" ht="9" customHeight="1" x14ac:dyDescent="0.25"/>
  </sheetData>
  <mergeCells count="478">
    <mergeCell ref="BI1:BZ1"/>
    <mergeCell ref="A2:C2"/>
    <mergeCell ref="D2:F2"/>
    <mergeCell ref="G2:I2"/>
    <mergeCell ref="J2:L2"/>
    <mergeCell ref="M2:O2"/>
    <mergeCell ref="AT2:AV2"/>
    <mergeCell ref="AW2:AY2"/>
    <mergeCell ref="P2:R2"/>
    <mergeCell ref="S2:U2"/>
    <mergeCell ref="V2:X2"/>
    <mergeCell ref="Y2:AA2"/>
    <mergeCell ref="AB2:AD2"/>
    <mergeCell ref="AE2:AG2"/>
    <mergeCell ref="A1:O1"/>
    <mergeCell ref="P1:AD1"/>
    <mergeCell ref="AE1:AS1"/>
    <mergeCell ref="AT1:BH1"/>
    <mergeCell ref="BX2:BZ2"/>
    <mergeCell ref="BF2:BH2"/>
    <mergeCell ref="BI2:BK2"/>
    <mergeCell ref="BL2:BN2"/>
    <mergeCell ref="BO2:BQ2"/>
    <mergeCell ref="BR2:BT2"/>
    <mergeCell ref="A3:C3"/>
    <mergeCell ref="D3:F3"/>
    <mergeCell ref="G3:I3"/>
    <mergeCell ref="J3:L3"/>
    <mergeCell ref="M3:O3"/>
    <mergeCell ref="P3:R3"/>
    <mergeCell ref="S3:U3"/>
    <mergeCell ref="AZ2:BB2"/>
    <mergeCell ref="BC2:BE2"/>
    <mergeCell ref="AH2:AJ2"/>
    <mergeCell ref="AK2:AM2"/>
    <mergeCell ref="AN2:AP2"/>
    <mergeCell ref="AQ2:AS2"/>
    <mergeCell ref="BC3:BE3"/>
    <mergeCell ref="V3:X3"/>
    <mergeCell ref="Y3:AA3"/>
    <mergeCell ref="AB3:AD3"/>
    <mergeCell ref="AE3:AG3"/>
    <mergeCell ref="AH3:AJ3"/>
    <mergeCell ref="AK3:AM3"/>
    <mergeCell ref="AZ3:BB3"/>
    <mergeCell ref="BU2:BW2"/>
    <mergeCell ref="AB5:AD6"/>
    <mergeCell ref="AE5:AG6"/>
    <mergeCell ref="BC5:BE6"/>
    <mergeCell ref="BX3:BZ3"/>
    <mergeCell ref="A4:C4"/>
    <mergeCell ref="D4:F4"/>
    <mergeCell ref="G4:I4"/>
    <mergeCell ref="J4:L4"/>
    <mergeCell ref="M4:O4"/>
    <mergeCell ref="P4:R4"/>
    <mergeCell ref="S4:U4"/>
    <mergeCell ref="V4:X4"/>
    <mergeCell ref="Y4:AA4"/>
    <mergeCell ref="BF3:BH3"/>
    <mergeCell ref="BI3:BK3"/>
    <mergeCell ref="BL3:BN3"/>
    <mergeCell ref="BO3:BQ3"/>
    <mergeCell ref="BR3:BT3"/>
    <mergeCell ref="BU3:BW3"/>
    <mergeCell ref="AN3:AP3"/>
    <mergeCell ref="AQ3:AS3"/>
    <mergeCell ref="AT3:AV3"/>
    <mergeCell ref="AW3:AY3"/>
    <mergeCell ref="AT4:AV4"/>
    <mergeCell ref="AW4:AY4"/>
    <mergeCell ref="AZ4:BB4"/>
    <mergeCell ref="BC4:BE4"/>
    <mergeCell ref="AB4:AD4"/>
    <mergeCell ref="AE4:AG4"/>
    <mergeCell ref="AH4:AJ4"/>
    <mergeCell ref="AK4:AM4"/>
    <mergeCell ref="AN4:AP4"/>
    <mergeCell ref="AQ4:AS4"/>
    <mergeCell ref="BL4:BN4"/>
    <mergeCell ref="BO4:BQ4"/>
    <mergeCell ref="BR4:BT4"/>
    <mergeCell ref="BU4:BW4"/>
    <mergeCell ref="BX4:BZ4"/>
    <mergeCell ref="BF4:BH4"/>
    <mergeCell ref="BI4:BK4"/>
    <mergeCell ref="BR5:BT6"/>
    <mergeCell ref="BX17:BZ17"/>
    <mergeCell ref="BF5:BH6"/>
    <mergeCell ref="BI5:BK6"/>
    <mergeCell ref="BL5:BN6"/>
    <mergeCell ref="BO5:BQ6"/>
    <mergeCell ref="AW20:AY20"/>
    <mergeCell ref="A22:C22"/>
    <mergeCell ref="D22:F22"/>
    <mergeCell ref="G22:I22"/>
    <mergeCell ref="J22:L22"/>
    <mergeCell ref="M22:O22"/>
    <mergeCell ref="P22:R22"/>
    <mergeCell ref="S22:U22"/>
    <mergeCell ref="AZ5:BB6"/>
    <mergeCell ref="AH5:AJ6"/>
    <mergeCell ref="AK5:AM6"/>
    <mergeCell ref="AN5:AP6"/>
    <mergeCell ref="AQ5:AS6"/>
    <mergeCell ref="AT5:AV6"/>
    <mergeCell ref="AW5:AY6"/>
    <mergeCell ref="P5:R6"/>
    <mergeCell ref="S5:U6"/>
    <mergeCell ref="A5:C6"/>
    <mergeCell ref="D5:F6"/>
    <mergeCell ref="G5:I6"/>
    <mergeCell ref="J5:L6"/>
    <mergeCell ref="M5:O6"/>
    <mergeCell ref="V5:X6"/>
    <mergeCell ref="Y5:AA6"/>
    <mergeCell ref="AH25:AJ25"/>
    <mergeCell ref="AK25:AM25"/>
    <mergeCell ref="BL22:BN22"/>
    <mergeCell ref="BO22:BQ22"/>
    <mergeCell ref="BC23:BE23"/>
    <mergeCell ref="A25:C25"/>
    <mergeCell ref="D25:F25"/>
    <mergeCell ref="G25:I25"/>
    <mergeCell ref="J25:L25"/>
    <mergeCell ref="M25:O25"/>
    <mergeCell ref="P25:R25"/>
    <mergeCell ref="S25:U25"/>
    <mergeCell ref="AT22:AV22"/>
    <mergeCell ref="AW22:AY22"/>
    <mergeCell ref="AZ22:BB22"/>
    <mergeCell ref="BC22:BE22"/>
    <mergeCell ref="BF22:BH22"/>
    <mergeCell ref="BI22:BK22"/>
    <mergeCell ref="V22:X22"/>
    <mergeCell ref="Y22:AA22"/>
    <mergeCell ref="AB22:AD22"/>
    <mergeCell ref="AE22:AG22"/>
    <mergeCell ref="AH22:AJ22"/>
    <mergeCell ref="AN22:AP22"/>
    <mergeCell ref="Y26:AA26"/>
    <mergeCell ref="AB26:AD26"/>
    <mergeCell ref="AE26:AG26"/>
    <mergeCell ref="AH26:AJ26"/>
    <mergeCell ref="BI25:BK25"/>
    <mergeCell ref="BL25:BN25"/>
    <mergeCell ref="BO25:BQ25"/>
    <mergeCell ref="BU25:BW25"/>
    <mergeCell ref="A26:C26"/>
    <mergeCell ref="D26:F26"/>
    <mergeCell ref="G26:I26"/>
    <mergeCell ref="J26:L26"/>
    <mergeCell ref="M26:O26"/>
    <mergeCell ref="P26:R26"/>
    <mergeCell ref="AN25:AP25"/>
    <mergeCell ref="AQ25:AS25"/>
    <mergeCell ref="AT25:AV25"/>
    <mergeCell ref="AW25:AY25"/>
    <mergeCell ref="AZ25:BB25"/>
    <mergeCell ref="BF25:BH25"/>
    <mergeCell ref="V25:X25"/>
    <mergeCell ref="Y25:AA25"/>
    <mergeCell ref="AB25:AD25"/>
    <mergeCell ref="AE25:AG25"/>
    <mergeCell ref="BU26:BW26"/>
    <mergeCell ref="BX26:BZ26"/>
    <mergeCell ref="A27:C27"/>
    <mergeCell ref="D27:F27"/>
    <mergeCell ref="G27:I27"/>
    <mergeCell ref="J27:L27"/>
    <mergeCell ref="M27:O27"/>
    <mergeCell ref="P27:R27"/>
    <mergeCell ref="S27:U27"/>
    <mergeCell ref="V27:X27"/>
    <mergeCell ref="BC26:BE26"/>
    <mergeCell ref="BF26:BH26"/>
    <mergeCell ref="BI26:BK26"/>
    <mergeCell ref="BL26:BN26"/>
    <mergeCell ref="BO26:BQ26"/>
    <mergeCell ref="BR26:BT26"/>
    <mergeCell ref="AK26:AM26"/>
    <mergeCell ref="AN26:AP26"/>
    <mergeCell ref="AQ26:AS26"/>
    <mergeCell ref="AT26:AV26"/>
    <mergeCell ref="AW26:AY26"/>
    <mergeCell ref="AZ26:BB26"/>
    <mergeCell ref="S26:U26"/>
    <mergeCell ref="V26:X26"/>
    <mergeCell ref="BI27:BK27"/>
    <mergeCell ref="BL27:BN27"/>
    <mergeCell ref="BO27:BQ27"/>
    <mergeCell ref="BU27:BW27"/>
    <mergeCell ref="AQ31:AS31"/>
    <mergeCell ref="A38:C38"/>
    <mergeCell ref="J38:L38"/>
    <mergeCell ref="Y38:AA38"/>
    <mergeCell ref="AE38:AG38"/>
    <mergeCell ref="AQ38:AS38"/>
    <mergeCell ref="AQ27:AS27"/>
    <mergeCell ref="AT27:AV27"/>
    <mergeCell ref="AW27:AY27"/>
    <mergeCell ref="AZ27:BB27"/>
    <mergeCell ref="BC27:BE27"/>
    <mergeCell ref="BF27:BH27"/>
    <mergeCell ref="Y27:AA27"/>
    <mergeCell ref="AB27:AD27"/>
    <mergeCell ref="AE27:AG27"/>
    <mergeCell ref="AH27:AJ27"/>
    <mergeCell ref="AK27:AM27"/>
    <mergeCell ref="AN27:AP27"/>
    <mergeCell ref="BC38:BE38"/>
    <mergeCell ref="BF38:BH38"/>
    <mergeCell ref="BX39:BZ40"/>
    <mergeCell ref="AE43:AG43"/>
    <mergeCell ref="A45:C45"/>
    <mergeCell ref="D45:F45"/>
    <mergeCell ref="G45:I45"/>
    <mergeCell ref="J45:L45"/>
    <mergeCell ref="M45:O45"/>
    <mergeCell ref="P45:R45"/>
    <mergeCell ref="BU45:BW45"/>
    <mergeCell ref="BX45:BZ45"/>
    <mergeCell ref="BF45:BH45"/>
    <mergeCell ref="BI45:BK45"/>
    <mergeCell ref="BL45:BN45"/>
    <mergeCell ref="BO45:BQ45"/>
    <mergeCell ref="BR45:BT45"/>
    <mergeCell ref="G49:I49"/>
    <mergeCell ref="J49:L49"/>
    <mergeCell ref="M49:O49"/>
    <mergeCell ref="P49:R49"/>
    <mergeCell ref="S49:U49"/>
    <mergeCell ref="V49:X49"/>
    <mergeCell ref="BC45:BE45"/>
    <mergeCell ref="AK45:AM45"/>
    <mergeCell ref="AN45:AP45"/>
    <mergeCell ref="AQ45:AS45"/>
    <mergeCell ref="AT45:AV45"/>
    <mergeCell ref="AW45:AY45"/>
    <mergeCell ref="AZ45:BB45"/>
    <mergeCell ref="S45:U45"/>
    <mergeCell ref="V45:X45"/>
    <mergeCell ref="Y45:AA45"/>
    <mergeCell ref="AB45:AD45"/>
    <mergeCell ref="AE45:AG45"/>
    <mergeCell ref="AH45:AJ45"/>
    <mergeCell ref="BI49:BK49"/>
    <mergeCell ref="BL49:BN49"/>
    <mergeCell ref="BO49:BQ49"/>
    <mergeCell ref="BR49:BT49"/>
    <mergeCell ref="BU49:BW49"/>
    <mergeCell ref="A50:C50"/>
    <mergeCell ref="D50:F50"/>
    <mergeCell ref="G50:I50"/>
    <mergeCell ref="J50:L50"/>
    <mergeCell ref="M50:O50"/>
    <mergeCell ref="AQ49:AS49"/>
    <mergeCell ref="AT49:AV49"/>
    <mergeCell ref="AW49:AY49"/>
    <mergeCell ref="AZ49:BB49"/>
    <mergeCell ref="BC49:BE49"/>
    <mergeCell ref="BF49:BH49"/>
    <mergeCell ref="Y49:AA49"/>
    <mergeCell ref="AB49:AD49"/>
    <mergeCell ref="AE49:AG49"/>
    <mergeCell ref="AH49:AJ49"/>
    <mergeCell ref="AK49:AM49"/>
    <mergeCell ref="AN49:AP49"/>
    <mergeCell ref="A49:C49"/>
    <mergeCell ref="D49:F49"/>
    <mergeCell ref="A51:C51"/>
    <mergeCell ref="D51:F51"/>
    <mergeCell ref="G51:I51"/>
    <mergeCell ref="J51:L51"/>
    <mergeCell ref="M51:O51"/>
    <mergeCell ref="P51:R51"/>
    <mergeCell ref="S51:U51"/>
    <mergeCell ref="AZ50:BB50"/>
    <mergeCell ref="BC50:BE50"/>
    <mergeCell ref="AH50:AJ50"/>
    <mergeCell ref="AK50:AM50"/>
    <mergeCell ref="AN50:AP50"/>
    <mergeCell ref="AQ50:AS50"/>
    <mergeCell ref="AT50:AV50"/>
    <mergeCell ref="AW50:AY50"/>
    <mergeCell ref="P50:R50"/>
    <mergeCell ref="S50:U50"/>
    <mergeCell ref="V50:X50"/>
    <mergeCell ref="Y50:AA50"/>
    <mergeCell ref="AB50:AD50"/>
    <mergeCell ref="AE50:AG50"/>
    <mergeCell ref="V51:X51"/>
    <mergeCell ref="Y51:AA51"/>
    <mergeCell ref="AB51:AD51"/>
    <mergeCell ref="AE51:AG51"/>
    <mergeCell ref="AH51:AJ51"/>
    <mergeCell ref="AK51:AM51"/>
    <mergeCell ref="BR50:BT50"/>
    <mergeCell ref="BU50:BW50"/>
    <mergeCell ref="BX50:BZ50"/>
    <mergeCell ref="BF50:BH50"/>
    <mergeCell ref="BI50:BK50"/>
    <mergeCell ref="BL50:BN50"/>
    <mergeCell ref="BO50:BQ50"/>
    <mergeCell ref="BF51:BH51"/>
    <mergeCell ref="BI51:BK51"/>
    <mergeCell ref="BL51:BN51"/>
    <mergeCell ref="BO51:BQ51"/>
    <mergeCell ref="BR51:BT51"/>
    <mergeCell ref="BU51:BW51"/>
    <mergeCell ref="AN51:AP51"/>
    <mergeCell ref="AQ51:AS51"/>
    <mergeCell ref="AT51:AV51"/>
    <mergeCell ref="AW51:AY51"/>
    <mergeCell ref="AZ51:BB51"/>
    <mergeCell ref="BC51:BE51"/>
    <mergeCell ref="AB61:AC61"/>
    <mergeCell ref="BX61:BY61"/>
    <mergeCell ref="BR62:BT63"/>
    <mergeCell ref="BO63:BQ63"/>
    <mergeCell ref="BX63:BY63"/>
    <mergeCell ref="V64:X64"/>
    <mergeCell ref="A55:C55"/>
    <mergeCell ref="BX55:BZ55"/>
    <mergeCell ref="AE57:AG57"/>
    <mergeCell ref="BX57:BY57"/>
    <mergeCell ref="D58:F58"/>
    <mergeCell ref="P58:R58"/>
    <mergeCell ref="BX58:BZ60"/>
    <mergeCell ref="AB59:AD59"/>
    <mergeCell ref="J60:L60"/>
    <mergeCell ref="BX65:BY65"/>
    <mergeCell ref="AK66:AM66"/>
    <mergeCell ref="BF66:BH66"/>
    <mergeCell ref="J67:L67"/>
    <mergeCell ref="AZ67:BB67"/>
    <mergeCell ref="A69:C69"/>
    <mergeCell ref="M69:O69"/>
    <mergeCell ref="S69:U69"/>
    <mergeCell ref="V69:X69"/>
    <mergeCell ref="AB69:AD69"/>
    <mergeCell ref="BI69:BK69"/>
    <mergeCell ref="BL69:BN69"/>
    <mergeCell ref="BU69:BW69"/>
    <mergeCell ref="J70:L70"/>
    <mergeCell ref="BF70:BH70"/>
    <mergeCell ref="A72:C72"/>
    <mergeCell ref="D72:F72"/>
    <mergeCell ref="J72:L72"/>
    <mergeCell ref="M72:O72"/>
    <mergeCell ref="P72:R72"/>
    <mergeCell ref="AE69:AG69"/>
    <mergeCell ref="AK69:AM69"/>
    <mergeCell ref="AN69:AP69"/>
    <mergeCell ref="AT69:AV69"/>
    <mergeCell ref="AZ69:BB69"/>
    <mergeCell ref="BC69:BE69"/>
    <mergeCell ref="BL72:BN72"/>
    <mergeCell ref="BX72:BZ72"/>
    <mergeCell ref="A73:C73"/>
    <mergeCell ref="D73:F73"/>
    <mergeCell ref="G73:I73"/>
    <mergeCell ref="J73:L73"/>
    <mergeCell ref="M73:O73"/>
    <mergeCell ref="P73:R73"/>
    <mergeCell ref="S73:U73"/>
    <mergeCell ref="V73:X73"/>
    <mergeCell ref="AN72:AP72"/>
    <mergeCell ref="AQ72:AS72"/>
    <mergeCell ref="AT72:AV72"/>
    <mergeCell ref="BC72:BE72"/>
    <mergeCell ref="BF72:BH72"/>
    <mergeCell ref="BI72:BK72"/>
    <mergeCell ref="V72:X72"/>
    <mergeCell ref="Y72:AA72"/>
    <mergeCell ref="AB72:AD72"/>
    <mergeCell ref="AE72:AG72"/>
    <mergeCell ref="AH72:AJ72"/>
    <mergeCell ref="AK72:AM72"/>
    <mergeCell ref="BO73:BQ73"/>
    <mergeCell ref="BR73:BT73"/>
    <mergeCell ref="BU73:BW73"/>
    <mergeCell ref="BX73:BZ73"/>
    <mergeCell ref="AQ73:AS73"/>
    <mergeCell ref="AT73:AV73"/>
    <mergeCell ref="AW73:AY73"/>
    <mergeCell ref="AZ73:BB73"/>
    <mergeCell ref="BC73:BE73"/>
    <mergeCell ref="BF73:BH73"/>
    <mergeCell ref="AK74:AM74"/>
    <mergeCell ref="A74:C74"/>
    <mergeCell ref="D74:F74"/>
    <mergeCell ref="J74:L74"/>
    <mergeCell ref="M74:O74"/>
    <mergeCell ref="P74:R74"/>
    <mergeCell ref="S74:U74"/>
    <mergeCell ref="BI73:BK73"/>
    <mergeCell ref="BL73:BN73"/>
    <mergeCell ref="Y73:AA73"/>
    <mergeCell ref="AB73:AD73"/>
    <mergeCell ref="AE73:AG73"/>
    <mergeCell ref="AH73:AJ73"/>
    <mergeCell ref="AK73:AM73"/>
    <mergeCell ref="AN73:AP73"/>
    <mergeCell ref="S82:U82"/>
    <mergeCell ref="AE82:AG82"/>
    <mergeCell ref="BR83:BT84"/>
    <mergeCell ref="CA83:CA85"/>
    <mergeCell ref="BC85:BE85"/>
    <mergeCell ref="BL85:BN85"/>
    <mergeCell ref="BL74:BN74"/>
    <mergeCell ref="BX74:BZ74"/>
    <mergeCell ref="BU76:BW76"/>
    <mergeCell ref="BU78:BW78"/>
    <mergeCell ref="BU79:BW79"/>
    <mergeCell ref="BU81:BW82"/>
    <mergeCell ref="BX81:BZ83"/>
    <mergeCell ref="AN74:AP74"/>
    <mergeCell ref="AQ74:AS74"/>
    <mergeCell ref="AT74:AV74"/>
    <mergeCell ref="BC74:BE74"/>
    <mergeCell ref="BF74:BH74"/>
    <mergeCell ref="BI74:BK74"/>
    <mergeCell ref="V74:X74"/>
    <mergeCell ref="Y74:AA74"/>
    <mergeCell ref="AB74:AD74"/>
    <mergeCell ref="AE74:AG74"/>
    <mergeCell ref="AH74:AJ74"/>
    <mergeCell ref="AK89:AM89"/>
    <mergeCell ref="J90:L90"/>
    <mergeCell ref="AK90:AM90"/>
    <mergeCell ref="AN90:AP90"/>
    <mergeCell ref="AQ90:AS90"/>
    <mergeCell ref="BC90:BE90"/>
    <mergeCell ref="AK86:AM87"/>
    <mergeCell ref="BU86:BW86"/>
    <mergeCell ref="D87:F87"/>
    <mergeCell ref="S87:U87"/>
    <mergeCell ref="Y87:AA87"/>
    <mergeCell ref="AW87:AY87"/>
    <mergeCell ref="BI87:BK87"/>
    <mergeCell ref="BO87:BQ87"/>
    <mergeCell ref="BL90:BN90"/>
    <mergeCell ref="AK91:AM91"/>
    <mergeCell ref="A92:C92"/>
    <mergeCell ref="D92:F92"/>
    <mergeCell ref="J92:L92"/>
    <mergeCell ref="M92:O92"/>
    <mergeCell ref="V92:X92"/>
    <mergeCell ref="Y92:AA92"/>
    <mergeCell ref="AB92:AD92"/>
    <mergeCell ref="AE92:AG92"/>
    <mergeCell ref="AZ92:BB92"/>
    <mergeCell ref="BC92:BE92"/>
    <mergeCell ref="BL92:BN92"/>
    <mergeCell ref="BO92:BQ92"/>
    <mergeCell ref="BR92:BT92"/>
    <mergeCell ref="AZ99:BH100"/>
    <mergeCell ref="AH92:AJ92"/>
    <mergeCell ref="AK92:AM92"/>
    <mergeCell ref="AN92:AP92"/>
    <mergeCell ref="AQ92:AS92"/>
    <mergeCell ref="AT92:AV92"/>
    <mergeCell ref="AW92:AY92"/>
    <mergeCell ref="AZ124:BB125"/>
    <mergeCell ref="BC124:BE125"/>
    <mergeCell ref="BF124:BH125"/>
    <mergeCell ref="BF134:BH135"/>
    <mergeCell ref="BC141:BE141"/>
    <mergeCell ref="BC143:BE143"/>
    <mergeCell ref="BF143:BH143"/>
    <mergeCell ref="AZ101:BB102"/>
    <mergeCell ref="BC101:BE102"/>
    <mergeCell ref="BF101:BH102"/>
    <mergeCell ref="BF111:BH112"/>
    <mergeCell ref="BC118:BE118"/>
    <mergeCell ref="BC120:BE120"/>
    <mergeCell ref="BF120:BH120"/>
  </mergeCells>
  <printOptions horizontalCentered="1"/>
  <pageMargins left="0" right="0" top="0" bottom="0" header="0" footer="0"/>
  <pageSetup paperSize="9" scale="130" orientation="portrait" r:id="rId1"/>
  <colBreaks count="5" manualBreakCount="5">
    <brk id="15" max="93" man="1"/>
    <brk id="30" max="93" man="1"/>
    <brk id="45" max="93" man="1"/>
    <brk id="60" max="93" man="1"/>
    <brk id="7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tabColor rgb="FFFFFF99"/>
    <pageSetUpPr fitToPage="1"/>
  </sheetPr>
  <dimension ref="A1:AIZ126"/>
  <sheetViews>
    <sheetView showGridLines="0" defaultGridColor="0" topLeftCell="B16" colorId="20" zoomScaleNormal="100" zoomScaleSheetLayoutView="80" zoomScalePageLayoutView="80" workbookViewId="0">
      <selection activeCell="L42" sqref="L42"/>
    </sheetView>
  </sheetViews>
  <sheetFormatPr defaultColWidth="6.5703125" defaultRowHeight="25.5" x14ac:dyDescent="0.2"/>
  <cols>
    <col min="1" max="1" width="2.28515625" style="29" customWidth="1"/>
    <col min="2" max="17" width="9.7109375" style="29" customWidth="1"/>
    <col min="18" max="18" width="7.85546875" style="29" customWidth="1"/>
    <col min="19" max="21" width="9.140625" style="29" customWidth="1"/>
    <col min="22" max="22" width="9.140625" style="161" customWidth="1"/>
    <col min="23" max="25" width="9.140625" style="29" customWidth="1"/>
    <col min="26" max="26" width="9.140625" style="162" customWidth="1"/>
    <col min="27" max="104" width="9.140625" style="29" customWidth="1"/>
    <col min="105" max="105" width="2.28515625" style="29" customWidth="1"/>
    <col min="106" max="936" width="6.5703125" style="29"/>
    <col min="937" max="16384" width="6.5703125" style="16"/>
  </cols>
  <sheetData>
    <row r="1" spans="2:29" s="29" customFormat="1" ht="12.75" customHeight="1" thickBot="1" x14ac:dyDescent="0.25">
      <c r="V1" s="161"/>
      <c r="Z1" s="162"/>
    </row>
    <row r="2" spans="2:29" s="29" customFormat="1" ht="16.5" customHeight="1" thickTop="1" x14ac:dyDescent="0.2">
      <c r="B2" s="1200" t="s">
        <v>134</v>
      </c>
      <c r="C2" s="1201"/>
      <c r="D2" s="1201"/>
      <c r="E2" s="1201"/>
      <c r="F2" s="1201"/>
      <c r="G2" s="1201"/>
      <c r="H2" s="1201"/>
      <c r="I2" s="1201"/>
      <c r="J2" s="1201"/>
      <c r="K2" s="1201"/>
      <c r="L2" s="1201"/>
      <c r="M2" s="1201"/>
      <c r="N2" s="1201"/>
      <c r="O2" s="1201"/>
      <c r="P2" s="1166">
        <v>45549</v>
      </c>
      <c r="Q2" s="1166"/>
      <c r="R2" s="1167"/>
      <c r="V2" s="161"/>
      <c r="Z2" s="162"/>
    </row>
    <row r="3" spans="2:29" s="29" customFormat="1" ht="16.5" customHeight="1" x14ac:dyDescent="0.2">
      <c r="B3" s="1300"/>
      <c r="C3" s="1301"/>
      <c r="D3" s="1301"/>
      <c r="E3" s="1301"/>
      <c r="F3" s="1301"/>
      <c r="G3" s="1301"/>
      <c r="H3" s="1301"/>
      <c r="I3" s="1301"/>
      <c r="J3" s="1301"/>
      <c r="K3" s="1301"/>
      <c r="L3" s="1301"/>
      <c r="M3" s="1301"/>
      <c r="N3" s="1301"/>
      <c r="O3" s="1301"/>
      <c r="P3" s="1302"/>
      <c r="Q3" s="1302"/>
      <c r="R3" s="1169"/>
      <c r="V3" s="161"/>
      <c r="Z3" s="162"/>
    </row>
    <row r="4" spans="2:29" s="1" customFormat="1" ht="16.5" customHeight="1" x14ac:dyDescent="0.2">
      <c r="B4" s="1303" t="s">
        <v>2</v>
      </c>
      <c r="C4" s="1304"/>
      <c r="D4" s="1304"/>
      <c r="E4" s="1304"/>
      <c r="F4" s="1304" t="s">
        <v>3</v>
      </c>
      <c r="G4" s="1304"/>
      <c r="H4" s="1304"/>
      <c r="I4" s="1304"/>
      <c r="J4" s="1270" t="s">
        <v>29</v>
      </c>
      <c r="K4" s="1271"/>
      <c r="L4" s="1271"/>
      <c r="M4" s="1272"/>
      <c r="N4" s="1253" t="s">
        <v>0</v>
      </c>
      <c r="O4" s="1253"/>
      <c r="P4" s="1253"/>
      <c r="Q4" s="1560"/>
      <c r="R4" s="1254"/>
      <c r="V4" s="163"/>
      <c r="Z4" s="164"/>
    </row>
    <row r="5" spans="2:29" s="1" customFormat="1" ht="16.5" customHeight="1" x14ac:dyDescent="0.2">
      <c r="B5" s="1305"/>
      <c r="C5" s="1306"/>
      <c r="D5" s="1306"/>
      <c r="E5" s="1306"/>
      <c r="F5" s="1306"/>
      <c r="G5" s="1306"/>
      <c r="H5" s="1306"/>
      <c r="I5" s="1306"/>
      <c r="J5" s="1273"/>
      <c r="K5" s="1274"/>
      <c r="L5" s="1274"/>
      <c r="M5" s="1275"/>
      <c r="N5" s="1256"/>
      <c r="O5" s="1256"/>
      <c r="P5" s="1256"/>
      <c r="Q5" s="1562"/>
      <c r="R5" s="1257"/>
      <c r="V5" s="163"/>
      <c r="Z5" s="164"/>
    </row>
    <row r="6" spans="2:29" s="1" customFormat="1" ht="16.5" customHeight="1" x14ac:dyDescent="0.2">
      <c r="B6" s="1305"/>
      <c r="C6" s="1306"/>
      <c r="D6" s="1306"/>
      <c r="E6" s="1306"/>
      <c r="F6" s="1306"/>
      <c r="G6" s="1306"/>
      <c r="H6" s="1306"/>
      <c r="I6" s="1306"/>
      <c r="J6" s="1273"/>
      <c r="K6" s="1274"/>
      <c r="L6" s="1274"/>
      <c r="M6" s="1275"/>
      <c r="N6" s="1256"/>
      <c r="O6" s="1256"/>
      <c r="P6" s="1256"/>
      <c r="Q6" s="1562"/>
      <c r="R6" s="1257"/>
      <c r="V6" s="163"/>
      <c r="Z6" s="164"/>
    </row>
    <row r="7" spans="2:29" s="1" customFormat="1" ht="16.5" customHeight="1" x14ac:dyDescent="0.2">
      <c r="B7" s="1307" t="s">
        <v>28</v>
      </c>
      <c r="C7" s="1259"/>
      <c r="D7" s="1259"/>
      <c r="E7" s="1259"/>
      <c r="F7" s="1259" t="s">
        <v>6</v>
      </c>
      <c r="G7" s="1259"/>
      <c r="H7" s="1259"/>
      <c r="I7" s="1259"/>
      <c r="J7" s="1280" t="s">
        <v>5</v>
      </c>
      <c r="K7" s="1281"/>
      <c r="L7" s="1281"/>
      <c r="M7" s="1282"/>
      <c r="N7" s="1259" t="s">
        <v>4</v>
      </c>
      <c r="O7" s="1259"/>
      <c r="P7" s="1259"/>
      <c r="Q7" s="1280"/>
      <c r="R7" s="1260"/>
      <c r="V7" s="163"/>
      <c r="Z7" s="164"/>
    </row>
    <row r="8" spans="2:29" s="2" customFormat="1" ht="16.5" customHeight="1" x14ac:dyDescent="0.2">
      <c r="B8" s="1308"/>
      <c r="C8" s="1262"/>
      <c r="D8" s="1262"/>
      <c r="E8" s="1262"/>
      <c r="F8" s="1262"/>
      <c r="G8" s="1262"/>
      <c r="H8" s="1262"/>
      <c r="I8" s="1262"/>
      <c r="J8" s="1283"/>
      <c r="K8" s="1284"/>
      <c r="L8" s="1284"/>
      <c r="M8" s="1285"/>
      <c r="N8" s="1262"/>
      <c r="O8" s="1262"/>
      <c r="P8" s="1262"/>
      <c r="Q8" s="1283"/>
      <c r="R8" s="1263"/>
      <c r="V8" s="163"/>
      <c r="Z8" s="165"/>
    </row>
    <row r="9" spans="2:29" s="3" customFormat="1" ht="16.5" customHeight="1" x14ac:dyDescent="0.2">
      <c r="B9" s="1297" t="s">
        <v>7</v>
      </c>
      <c r="C9" s="1250"/>
      <c r="D9" s="1250" t="s">
        <v>27</v>
      </c>
      <c r="E9" s="1250"/>
      <c r="F9" s="1250" t="s">
        <v>7</v>
      </c>
      <c r="G9" s="1250"/>
      <c r="H9" s="1250" t="s">
        <v>8</v>
      </c>
      <c r="I9" s="1250"/>
      <c r="J9" s="1264" t="s">
        <v>7</v>
      </c>
      <c r="K9" s="1265"/>
      <c r="L9" s="1264" t="s">
        <v>8</v>
      </c>
      <c r="M9" s="1265"/>
      <c r="N9" s="1250" t="s">
        <v>0</v>
      </c>
      <c r="O9" s="1250"/>
      <c r="P9" s="1250" t="s">
        <v>15</v>
      </c>
      <c r="Q9" s="1264"/>
      <c r="R9" s="1251"/>
      <c r="V9" s="1298" t="s">
        <v>101</v>
      </c>
      <c r="W9" s="1299" t="s">
        <v>102</v>
      </c>
      <c r="Z9" s="166"/>
    </row>
    <row r="10" spans="2:29" s="7" customFormat="1" ht="16.5" customHeight="1" x14ac:dyDescent="0.2">
      <c r="B10" s="376"/>
      <c r="C10" s="375"/>
      <c r="D10" s="374"/>
      <c r="E10" s="375"/>
      <c r="F10" s="1268"/>
      <c r="G10" s="1269"/>
      <c r="H10" s="1268"/>
      <c r="I10" s="1269"/>
      <c r="J10" s="1268"/>
      <c r="K10" s="1269"/>
      <c r="L10" s="1268"/>
      <c r="M10" s="1269"/>
      <c r="N10" s="4"/>
      <c r="O10" s="5"/>
      <c r="P10" s="4"/>
      <c r="Q10" s="30"/>
      <c r="R10" s="6"/>
      <c r="V10" s="1298"/>
      <c r="W10" s="1299"/>
      <c r="Z10" s="167"/>
    </row>
    <row r="11" spans="2:29" s="29" customFormat="1" ht="16.5" customHeight="1" x14ac:dyDescent="0.2">
      <c r="B11" s="43">
        <v>0.25</v>
      </c>
      <c r="C11" s="37"/>
      <c r="D11" s="54">
        <v>0.27777777777777779</v>
      </c>
      <c r="E11" s="168">
        <v>23</v>
      </c>
      <c r="F11" s="50">
        <v>0.25</v>
      </c>
      <c r="G11" s="38"/>
      <c r="H11" s="50">
        <v>0.27430555555555558</v>
      </c>
      <c r="I11" s="169">
        <v>27</v>
      </c>
      <c r="J11" s="50">
        <v>0.26041666666666669</v>
      </c>
      <c r="K11" s="38"/>
      <c r="L11" s="50">
        <v>0.28472222222222227</v>
      </c>
      <c r="M11" s="169">
        <v>44</v>
      </c>
      <c r="N11" s="52">
        <v>0.26041666666666669</v>
      </c>
      <c r="O11" s="41"/>
      <c r="P11" s="51">
        <v>0.27777777777777779</v>
      </c>
      <c r="Q11" s="42" t="s">
        <v>32</v>
      </c>
      <c r="R11" s="170">
        <v>36</v>
      </c>
      <c r="V11" s="171" t="s">
        <v>6</v>
      </c>
      <c r="W11" s="172" t="s">
        <v>115</v>
      </c>
      <c r="Z11" s="29">
        <f>V11-AA11</f>
        <v>0</v>
      </c>
      <c r="AA11" s="173">
        <v>45</v>
      </c>
      <c r="AB11" s="174">
        <v>35</v>
      </c>
      <c r="AC11" s="175">
        <f>W11-AB11</f>
        <v>1</v>
      </c>
    </row>
    <row r="12" spans="2:29" s="29" customFormat="1" ht="16.5" customHeight="1" x14ac:dyDescent="0.2">
      <c r="B12" s="43">
        <v>0.26041666666666669</v>
      </c>
      <c r="C12" s="37"/>
      <c r="D12" s="54">
        <v>0.2986111111111111</v>
      </c>
      <c r="E12" s="168">
        <v>8</v>
      </c>
      <c r="F12" s="50">
        <v>0.27083333333333331</v>
      </c>
      <c r="G12" s="38"/>
      <c r="H12" s="50">
        <v>0.2986111111111111</v>
      </c>
      <c r="I12" s="169">
        <v>22</v>
      </c>
      <c r="J12" s="50">
        <v>0.29166666666666669</v>
      </c>
      <c r="K12" s="38"/>
      <c r="L12" s="50">
        <v>0.31944444444444448</v>
      </c>
      <c r="M12" s="169">
        <v>19</v>
      </c>
      <c r="N12" s="533">
        <v>0.27430555555555552</v>
      </c>
      <c r="O12" s="534"/>
      <c r="P12" s="533">
        <v>0.2986111111111111</v>
      </c>
      <c r="Q12" s="42"/>
      <c r="R12" s="170">
        <v>39</v>
      </c>
      <c r="V12" s="171" t="s">
        <v>104</v>
      </c>
      <c r="W12" s="172" t="s">
        <v>105</v>
      </c>
      <c r="Z12" s="29">
        <f t="shared" ref="Z12:Z24" si="0">V12-AA12</f>
        <v>0</v>
      </c>
      <c r="AA12" s="173">
        <v>63</v>
      </c>
      <c r="AB12" s="174">
        <v>15</v>
      </c>
      <c r="AC12" s="175">
        <f t="shared" ref="AC12:AC24" si="1">W12-AB12</f>
        <v>2</v>
      </c>
    </row>
    <row r="13" spans="2:29" s="29" customFormat="1" ht="16.5" customHeight="1" x14ac:dyDescent="0.2">
      <c r="B13" s="43">
        <v>0.27083333333333337</v>
      </c>
      <c r="C13" s="37"/>
      <c r="D13" s="54">
        <v>0.30902777777777779</v>
      </c>
      <c r="E13" s="168">
        <v>16</v>
      </c>
      <c r="F13" s="50">
        <v>0.29166666666666669</v>
      </c>
      <c r="G13" s="38"/>
      <c r="H13" s="50">
        <v>0.32291666666666669</v>
      </c>
      <c r="I13" s="169">
        <v>7</v>
      </c>
      <c r="J13" s="50">
        <v>0.3125</v>
      </c>
      <c r="K13" s="38"/>
      <c r="L13" s="50">
        <v>0.34027777777777773</v>
      </c>
      <c r="M13" s="169">
        <v>27</v>
      </c>
      <c r="N13" s="533">
        <v>0.28819444444444448</v>
      </c>
      <c r="O13" s="534" t="s">
        <v>70</v>
      </c>
      <c r="P13" s="533"/>
      <c r="Q13" s="42"/>
      <c r="R13" s="170">
        <v>50</v>
      </c>
      <c r="V13" s="171" t="s">
        <v>4</v>
      </c>
      <c r="W13" s="172" t="s">
        <v>117</v>
      </c>
      <c r="Z13" s="29">
        <f t="shared" si="0"/>
        <v>0</v>
      </c>
      <c r="AA13" s="173">
        <v>64</v>
      </c>
      <c r="AB13" s="174">
        <v>42</v>
      </c>
      <c r="AC13" s="175">
        <f t="shared" si="1"/>
        <v>1</v>
      </c>
    </row>
    <row r="14" spans="2:29" s="29" customFormat="1" ht="16.5" customHeight="1" x14ac:dyDescent="0.2">
      <c r="B14" s="43">
        <v>0.28125000000000006</v>
      </c>
      <c r="C14" s="37"/>
      <c r="D14" s="54">
        <v>0.31944444444444448</v>
      </c>
      <c r="E14" s="168">
        <v>2</v>
      </c>
      <c r="F14" s="50">
        <v>0.30555555555555552</v>
      </c>
      <c r="G14" s="38"/>
      <c r="H14" s="50">
        <v>0.33680555555555558</v>
      </c>
      <c r="I14" s="169">
        <v>20</v>
      </c>
      <c r="J14" s="50">
        <v>0.33680555555555558</v>
      </c>
      <c r="K14" s="38"/>
      <c r="L14" s="50">
        <v>0.36458333333333337</v>
      </c>
      <c r="M14" s="169">
        <v>43</v>
      </c>
      <c r="N14" s="52">
        <v>0.3125</v>
      </c>
      <c r="O14" s="41"/>
      <c r="P14" s="52">
        <v>0.34027777777777779</v>
      </c>
      <c r="Q14" s="42" t="s">
        <v>32</v>
      </c>
      <c r="R14" s="170">
        <v>36</v>
      </c>
      <c r="V14" s="171" t="s">
        <v>28</v>
      </c>
      <c r="W14" s="172" t="s">
        <v>33</v>
      </c>
      <c r="Z14" s="29">
        <f t="shared" si="0"/>
        <v>0</v>
      </c>
      <c r="AA14" s="173">
        <v>65</v>
      </c>
      <c r="AB14" s="174">
        <v>57</v>
      </c>
      <c r="AC14" s="175">
        <f t="shared" si="1"/>
        <v>13</v>
      </c>
    </row>
    <row r="15" spans="2:29" s="29" customFormat="1" ht="16.5" customHeight="1" x14ac:dyDescent="0.2">
      <c r="B15" s="43">
        <v>0.29166666666666674</v>
      </c>
      <c r="C15" s="37"/>
      <c r="D15" s="54">
        <v>0.33333333333333343</v>
      </c>
      <c r="E15" s="168">
        <v>14</v>
      </c>
      <c r="F15" s="50">
        <v>0.31944444444444448</v>
      </c>
      <c r="G15" s="38"/>
      <c r="H15" s="50">
        <v>0.35069444444444442</v>
      </c>
      <c r="I15" s="169">
        <v>17</v>
      </c>
      <c r="J15" s="50">
        <v>0.3923611111111111</v>
      </c>
      <c r="K15" s="38"/>
      <c r="L15" s="50">
        <v>0.4201388888888889</v>
      </c>
      <c r="M15" s="169">
        <v>27</v>
      </c>
      <c r="N15" s="52">
        <v>0.33333333333333331</v>
      </c>
      <c r="O15" s="41"/>
      <c r="P15" s="52">
        <v>0.3576388888888889</v>
      </c>
      <c r="Q15" s="42"/>
      <c r="R15" s="170">
        <v>39</v>
      </c>
      <c r="V15" s="171" t="s">
        <v>106</v>
      </c>
      <c r="W15" s="172" t="s">
        <v>107</v>
      </c>
      <c r="Z15" s="29">
        <f t="shared" si="0"/>
        <v>0</v>
      </c>
      <c r="AA15" s="173">
        <v>66</v>
      </c>
      <c r="AB15" s="174">
        <v>14</v>
      </c>
      <c r="AC15" s="175">
        <f t="shared" si="1"/>
        <v>0</v>
      </c>
    </row>
    <row r="16" spans="2:29" s="29" customFormat="1" ht="16.5" customHeight="1" x14ac:dyDescent="0.2">
      <c r="B16" s="43">
        <v>0.29861111111111116</v>
      </c>
      <c r="C16" s="37"/>
      <c r="D16" s="54">
        <v>0.34027777777777785</v>
      </c>
      <c r="E16" s="168">
        <v>5</v>
      </c>
      <c r="F16" s="50">
        <v>0.33333333333333298</v>
      </c>
      <c r="G16" s="38"/>
      <c r="H16" s="50">
        <v>0.36458333333333298</v>
      </c>
      <c r="I16" s="169">
        <v>1</v>
      </c>
      <c r="J16" s="50">
        <v>0.43402777777777773</v>
      </c>
      <c r="K16" s="38"/>
      <c r="L16" s="50">
        <v>0.46180555555555552</v>
      </c>
      <c r="M16" s="169">
        <v>37</v>
      </c>
      <c r="N16" s="52">
        <v>0.35416666666666669</v>
      </c>
      <c r="O16" s="41"/>
      <c r="P16" s="52">
        <v>0.38194444444444448</v>
      </c>
      <c r="Q16" s="42" t="s">
        <v>32</v>
      </c>
      <c r="R16" s="170">
        <v>33</v>
      </c>
      <c r="V16" s="171" t="s">
        <v>14</v>
      </c>
      <c r="W16" s="172" t="s">
        <v>108</v>
      </c>
      <c r="Z16" s="29">
        <f t="shared" si="0"/>
        <v>0</v>
      </c>
      <c r="AA16" s="173">
        <v>67</v>
      </c>
      <c r="AB16" s="174">
        <v>16</v>
      </c>
      <c r="AC16" s="175">
        <f t="shared" si="1"/>
        <v>2</v>
      </c>
    </row>
    <row r="17" spans="2:30" s="29" customFormat="1" ht="16.5" customHeight="1" x14ac:dyDescent="0.2">
      <c r="B17" s="43">
        <v>0.30902777777777785</v>
      </c>
      <c r="C17" s="37"/>
      <c r="D17" s="54">
        <v>0.35069444444444453</v>
      </c>
      <c r="E17" s="168">
        <v>4</v>
      </c>
      <c r="F17" s="50">
        <v>0.35416666666666702</v>
      </c>
      <c r="G17" s="38"/>
      <c r="H17" s="50">
        <v>0.38541666666666702</v>
      </c>
      <c r="I17" s="169">
        <v>9</v>
      </c>
      <c r="J17" s="50">
        <v>0.47569444444444442</v>
      </c>
      <c r="K17" s="38"/>
      <c r="L17" s="50">
        <v>0.50347222222222221</v>
      </c>
      <c r="M17" s="169">
        <v>10</v>
      </c>
      <c r="N17" s="52">
        <v>0.375</v>
      </c>
      <c r="O17" s="41"/>
      <c r="P17" s="52">
        <v>0.39930555555555558</v>
      </c>
      <c r="Q17" s="42"/>
      <c r="R17" s="170">
        <v>36</v>
      </c>
      <c r="V17" s="171" t="s">
        <v>11</v>
      </c>
      <c r="W17" s="172" t="s">
        <v>109</v>
      </c>
      <c r="Z17" s="29">
        <f t="shared" si="0"/>
        <v>0</v>
      </c>
      <c r="AA17" s="173">
        <v>68</v>
      </c>
      <c r="AB17" s="174">
        <v>20</v>
      </c>
      <c r="AC17" s="175">
        <f t="shared" si="1"/>
        <v>1</v>
      </c>
    </row>
    <row r="18" spans="2:30" s="29" customFormat="1" ht="16.5" customHeight="1" x14ac:dyDescent="0.2">
      <c r="B18" s="43">
        <v>0.31597222222222227</v>
      </c>
      <c r="C18" s="37"/>
      <c r="D18" s="54">
        <v>0.35763888888888895</v>
      </c>
      <c r="E18" s="168">
        <v>11</v>
      </c>
      <c r="F18" s="50">
        <v>0.375</v>
      </c>
      <c r="G18" s="38"/>
      <c r="H18" s="50">
        <v>0.40625</v>
      </c>
      <c r="I18" s="169">
        <v>15</v>
      </c>
      <c r="J18" s="50">
        <v>0.52083333333333337</v>
      </c>
      <c r="K18" s="38"/>
      <c r="L18" s="50">
        <v>0.54861111111111116</v>
      </c>
      <c r="M18" s="169">
        <v>44</v>
      </c>
      <c r="N18" s="52">
        <v>0.39583333333333331</v>
      </c>
      <c r="O18" s="41"/>
      <c r="P18" s="52">
        <v>0.4201388888888889</v>
      </c>
      <c r="Q18" s="42"/>
      <c r="R18" s="170">
        <v>39</v>
      </c>
      <c r="V18" s="171" t="s">
        <v>5</v>
      </c>
      <c r="W18" s="172" t="s">
        <v>108</v>
      </c>
      <c r="Z18" s="29">
        <f t="shared" si="0"/>
        <v>0</v>
      </c>
      <c r="AA18" s="173">
        <v>69</v>
      </c>
      <c r="AB18" s="174">
        <v>15</v>
      </c>
      <c r="AC18" s="175">
        <f t="shared" si="1"/>
        <v>3</v>
      </c>
    </row>
    <row r="19" spans="2:30" s="29" customFormat="1" ht="16.5" customHeight="1" x14ac:dyDescent="0.2">
      <c r="B19" s="43">
        <v>0.32638888888888895</v>
      </c>
      <c r="C19" s="37"/>
      <c r="D19" s="54">
        <v>0.36805555555555564</v>
      </c>
      <c r="E19" s="168">
        <v>12</v>
      </c>
      <c r="F19" s="50">
        <v>0.39583333333333398</v>
      </c>
      <c r="G19" s="38"/>
      <c r="H19" s="50">
        <v>0.42708333333333398</v>
      </c>
      <c r="I19" s="169">
        <v>16</v>
      </c>
      <c r="J19" s="50">
        <v>0.5625</v>
      </c>
      <c r="K19" s="38"/>
      <c r="L19" s="50">
        <v>0.59027777777777779</v>
      </c>
      <c r="M19" s="169">
        <v>34</v>
      </c>
      <c r="N19" s="52">
        <v>0.41666666666666669</v>
      </c>
      <c r="O19" s="41"/>
      <c r="P19" s="52">
        <v>0.44444444444444448</v>
      </c>
      <c r="Q19" s="42" t="s">
        <v>32</v>
      </c>
      <c r="R19" s="170">
        <v>33</v>
      </c>
      <c r="V19" s="171" t="s">
        <v>33</v>
      </c>
      <c r="W19" s="172" t="s">
        <v>108</v>
      </c>
      <c r="Z19" s="29">
        <f t="shared" si="0"/>
        <v>0</v>
      </c>
      <c r="AA19" s="173">
        <v>70</v>
      </c>
      <c r="AB19" s="174">
        <v>16</v>
      </c>
      <c r="AC19" s="175">
        <f t="shared" si="1"/>
        <v>2</v>
      </c>
    </row>
    <row r="20" spans="2:30" s="29" customFormat="1" ht="16.5" customHeight="1" x14ac:dyDescent="0.2">
      <c r="B20" s="43">
        <v>0.33333333333333337</v>
      </c>
      <c r="C20" s="37"/>
      <c r="D20" s="54">
        <v>0.37500000000000006</v>
      </c>
      <c r="E20" s="168">
        <v>22</v>
      </c>
      <c r="F20" s="50">
        <v>0.41666666666666702</v>
      </c>
      <c r="G20" s="38"/>
      <c r="H20" s="50">
        <v>0.44791666666666702</v>
      </c>
      <c r="I20" s="169">
        <v>14</v>
      </c>
      <c r="J20" s="50">
        <v>0.60416666666666663</v>
      </c>
      <c r="K20" s="38"/>
      <c r="L20" s="50">
        <v>0.63194444444444442</v>
      </c>
      <c r="M20" s="169">
        <v>27</v>
      </c>
      <c r="N20" s="52">
        <v>0.4375</v>
      </c>
      <c r="O20" s="41"/>
      <c r="P20" s="52">
        <v>0.46180555555555558</v>
      </c>
      <c r="Q20" s="42"/>
      <c r="R20" s="170">
        <v>42</v>
      </c>
      <c r="V20" s="171" t="s">
        <v>81</v>
      </c>
      <c r="W20" s="172"/>
      <c r="Z20" s="29">
        <f t="shared" si="0"/>
        <v>0</v>
      </c>
      <c r="AA20" s="176">
        <v>71</v>
      </c>
      <c r="AB20" s="174">
        <v>3</v>
      </c>
      <c r="AC20" s="175">
        <f t="shared" si="1"/>
        <v>-3</v>
      </c>
    </row>
    <row r="21" spans="2:30" s="29" customFormat="1" ht="16.5" customHeight="1" x14ac:dyDescent="0.2">
      <c r="B21" s="43">
        <v>0.34375000000000006</v>
      </c>
      <c r="C21" s="37"/>
      <c r="D21" s="54">
        <v>0.38541666666666674</v>
      </c>
      <c r="E21" s="168">
        <v>10</v>
      </c>
      <c r="F21" s="50">
        <v>0.4375</v>
      </c>
      <c r="G21" s="38"/>
      <c r="H21" s="50">
        <v>0.46875</v>
      </c>
      <c r="I21" s="169">
        <v>32</v>
      </c>
      <c r="J21" s="50">
        <v>0.625</v>
      </c>
      <c r="K21" s="38"/>
      <c r="L21" s="50">
        <v>0.65277777777777779</v>
      </c>
      <c r="M21" s="169">
        <v>41</v>
      </c>
      <c r="N21" s="52">
        <v>0.45833333333333331</v>
      </c>
      <c r="O21" s="41"/>
      <c r="P21" s="52">
        <v>0.4826388888888889</v>
      </c>
      <c r="Q21" s="42"/>
      <c r="R21" s="170">
        <v>28</v>
      </c>
      <c r="V21" s="171" t="s">
        <v>110</v>
      </c>
      <c r="W21" s="172" t="s">
        <v>93</v>
      </c>
      <c r="Z21" s="29">
        <f t="shared" si="0"/>
        <v>0</v>
      </c>
      <c r="AA21" s="173">
        <v>72</v>
      </c>
      <c r="AB21" s="174">
        <v>1</v>
      </c>
      <c r="AC21" s="175">
        <f t="shared" si="1"/>
        <v>0</v>
      </c>
    </row>
    <row r="22" spans="2:30" s="29" customFormat="1" ht="16.5" customHeight="1" x14ac:dyDescent="0.2">
      <c r="B22" s="43">
        <v>0.35069444444444448</v>
      </c>
      <c r="C22" s="37"/>
      <c r="D22" s="54">
        <v>0.39236111111111116</v>
      </c>
      <c r="E22" s="168">
        <v>8</v>
      </c>
      <c r="F22" s="50">
        <v>0.45833333333333398</v>
      </c>
      <c r="G22" s="38"/>
      <c r="H22" s="50">
        <v>0.48958333333333398</v>
      </c>
      <c r="I22" s="169">
        <v>23</v>
      </c>
      <c r="J22" s="50">
        <v>0.64583333333333337</v>
      </c>
      <c r="K22" s="38"/>
      <c r="L22" s="50">
        <v>0.67361111111111116</v>
      </c>
      <c r="M22" s="169">
        <v>1</v>
      </c>
      <c r="N22" s="52">
        <v>0.47222222222222227</v>
      </c>
      <c r="O22" s="41"/>
      <c r="P22" s="52">
        <v>0.5</v>
      </c>
      <c r="Q22" s="42" t="s">
        <v>32</v>
      </c>
      <c r="R22" s="170">
        <v>47</v>
      </c>
      <c r="V22" s="171" t="s">
        <v>111</v>
      </c>
      <c r="W22" s="172" t="s">
        <v>112</v>
      </c>
      <c r="Z22" s="29">
        <f t="shared" si="0"/>
        <v>0</v>
      </c>
      <c r="AA22" s="173">
        <v>95</v>
      </c>
      <c r="AB22" s="174">
        <v>24</v>
      </c>
      <c r="AC22" s="175">
        <f t="shared" si="1"/>
        <v>1</v>
      </c>
    </row>
    <row r="23" spans="2:30" s="29" customFormat="1" ht="16.5" customHeight="1" x14ac:dyDescent="0.2">
      <c r="B23" s="43">
        <v>0.36111111111111116</v>
      </c>
      <c r="C23" s="37"/>
      <c r="D23" s="54">
        <v>0.40277777777777785</v>
      </c>
      <c r="E23" s="168">
        <v>23</v>
      </c>
      <c r="F23" s="50">
        <v>0.47916666666666702</v>
      </c>
      <c r="G23" s="38"/>
      <c r="H23" s="50">
        <v>0.51041666666666696</v>
      </c>
      <c r="I23" s="169">
        <v>15</v>
      </c>
      <c r="J23" s="50">
        <v>0.66666666666666663</v>
      </c>
      <c r="K23" s="38"/>
      <c r="L23" s="50">
        <v>0.69444444444444453</v>
      </c>
      <c r="M23" s="169">
        <v>38</v>
      </c>
      <c r="N23" s="52">
        <v>0.4861111111111111</v>
      </c>
      <c r="O23" s="41"/>
      <c r="P23" s="52">
        <v>0.51041666666666663</v>
      </c>
      <c r="Q23" s="42"/>
      <c r="R23" s="170">
        <v>31</v>
      </c>
      <c r="V23" s="171" t="s">
        <v>113</v>
      </c>
      <c r="W23" s="172" t="s">
        <v>94</v>
      </c>
      <c r="Z23" s="29">
        <f t="shared" si="0"/>
        <v>0</v>
      </c>
      <c r="AA23" s="173">
        <v>96</v>
      </c>
      <c r="AB23" s="174">
        <v>2</v>
      </c>
      <c r="AC23" s="175">
        <f t="shared" si="1"/>
        <v>0</v>
      </c>
    </row>
    <row r="24" spans="2:30" s="29" customFormat="1" ht="16.5" customHeight="1" x14ac:dyDescent="0.2">
      <c r="B24" s="43">
        <v>0.36805555555555558</v>
      </c>
      <c r="C24" s="662">
        <v>0.37152777777777773</v>
      </c>
      <c r="D24" s="54">
        <v>0.40972222222222227</v>
      </c>
      <c r="E24" s="168">
        <v>19</v>
      </c>
      <c r="F24" s="50">
        <v>0.5</v>
      </c>
      <c r="G24" s="38"/>
      <c r="H24" s="50">
        <v>0.53125</v>
      </c>
      <c r="I24" s="169">
        <v>27</v>
      </c>
      <c r="J24" s="50">
        <v>0.6875</v>
      </c>
      <c r="K24" s="38"/>
      <c r="L24" s="50">
        <v>0.71527777777777779</v>
      </c>
      <c r="M24" s="169">
        <v>46</v>
      </c>
      <c r="N24" s="52">
        <v>0.5</v>
      </c>
      <c r="O24" s="41"/>
      <c r="P24" s="52">
        <v>0.52430555555555558</v>
      </c>
      <c r="Q24" s="42"/>
      <c r="R24" s="170">
        <v>43</v>
      </c>
      <c r="V24" s="171" t="s">
        <v>90</v>
      </c>
      <c r="W24" s="172" t="s">
        <v>114</v>
      </c>
      <c r="Z24" s="29">
        <f t="shared" si="0"/>
        <v>0</v>
      </c>
      <c r="AA24" s="173">
        <v>108</v>
      </c>
      <c r="AB24" s="174">
        <v>7</v>
      </c>
      <c r="AC24" s="175">
        <f t="shared" si="1"/>
        <v>0</v>
      </c>
    </row>
    <row r="25" spans="2:30" s="29" customFormat="1" ht="16.5" customHeight="1" x14ac:dyDescent="0.2">
      <c r="B25" s="333">
        <v>0.37847222222222227</v>
      </c>
      <c r="C25" s="667"/>
      <c r="D25" s="354">
        <v>0.42013888888888895</v>
      </c>
      <c r="E25" s="661">
        <v>2</v>
      </c>
      <c r="F25" s="50">
        <v>0.52083333333333304</v>
      </c>
      <c r="G25" s="38"/>
      <c r="H25" s="50">
        <v>0.55208333333333304</v>
      </c>
      <c r="I25" s="169">
        <v>2</v>
      </c>
      <c r="J25" s="50">
        <v>0.72916666666666663</v>
      </c>
      <c r="K25" s="38"/>
      <c r="L25" s="50">
        <v>0.75694444444444442</v>
      </c>
      <c r="M25" s="169">
        <v>19</v>
      </c>
      <c r="N25" s="52">
        <v>0.51388888888888895</v>
      </c>
      <c r="O25" s="41"/>
      <c r="P25" s="52">
        <v>0.54166666666666674</v>
      </c>
      <c r="Q25" s="42" t="s">
        <v>32</v>
      </c>
      <c r="R25" s="170">
        <v>42</v>
      </c>
      <c r="V25" s="171"/>
      <c r="W25" s="172"/>
      <c r="Z25" s="162"/>
      <c r="AC25" s="175"/>
    </row>
    <row r="26" spans="2:30" s="29" customFormat="1" ht="19.5" customHeight="1" x14ac:dyDescent="0.2">
      <c r="B26" s="43">
        <v>0.38541666666666669</v>
      </c>
      <c r="C26" s="37"/>
      <c r="D26" s="54">
        <v>0.42708333333333337</v>
      </c>
      <c r="E26" s="168">
        <v>17</v>
      </c>
      <c r="F26" s="50">
        <v>0.54166666666666696</v>
      </c>
      <c r="G26" s="38"/>
      <c r="H26" s="50">
        <v>0.57291666666666696</v>
      </c>
      <c r="I26" s="169">
        <v>10</v>
      </c>
      <c r="J26" s="50">
        <v>0.77083333333333337</v>
      </c>
      <c r="K26" s="38"/>
      <c r="L26" s="50">
        <v>0.79861111111111116</v>
      </c>
      <c r="M26" s="169">
        <v>27</v>
      </c>
      <c r="N26" s="52">
        <v>0.53125</v>
      </c>
      <c r="O26" s="41"/>
      <c r="P26" s="52">
        <v>0.55555555555555558</v>
      </c>
      <c r="Q26" s="42"/>
      <c r="R26" s="170">
        <v>28</v>
      </c>
      <c r="V26" s="171"/>
      <c r="W26" s="172"/>
      <c r="Z26" s="162"/>
    </row>
    <row r="27" spans="2:30" s="29" customFormat="1" ht="16.5" customHeight="1" x14ac:dyDescent="0.2">
      <c r="B27" s="43">
        <v>0.39583333333333337</v>
      </c>
      <c r="C27" s="37"/>
      <c r="D27" s="54">
        <v>0.43750000000000006</v>
      </c>
      <c r="E27" s="168">
        <v>5</v>
      </c>
      <c r="F27" s="50">
        <v>0.55555555555555558</v>
      </c>
      <c r="G27" s="38"/>
      <c r="H27" s="50">
        <v>0.58680555555555558</v>
      </c>
      <c r="I27" s="169">
        <v>11</v>
      </c>
      <c r="J27" s="50">
        <v>0.83333333333333337</v>
      </c>
      <c r="K27" s="38"/>
      <c r="L27" s="50">
        <v>0.85763888888888895</v>
      </c>
      <c r="M27" s="169">
        <v>37</v>
      </c>
      <c r="N27" s="52">
        <v>0.54513888888888895</v>
      </c>
      <c r="O27" s="41"/>
      <c r="P27" s="52">
        <v>0.56944444444444442</v>
      </c>
      <c r="Q27" s="42"/>
      <c r="R27" s="170">
        <v>47</v>
      </c>
      <c r="V27" s="171"/>
      <c r="W27" s="172"/>
      <c r="Z27" s="162"/>
    </row>
    <row r="28" spans="2:30" s="29" customFormat="1" ht="16.5" customHeight="1" x14ac:dyDescent="0.2">
      <c r="B28" s="333">
        <v>0.40277777777777779</v>
      </c>
      <c r="C28" s="660"/>
      <c r="D28" s="354">
        <v>0.44444444444444448</v>
      </c>
      <c r="E28" s="661">
        <v>7</v>
      </c>
      <c r="F28" s="50">
        <v>0.56944444444444442</v>
      </c>
      <c r="G28" s="38"/>
      <c r="H28" s="50">
        <v>0.60069444444444442</v>
      </c>
      <c r="I28" s="169">
        <v>23</v>
      </c>
      <c r="J28" s="50">
        <v>0.95833333333333337</v>
      </c>
      <c r="K28" s="38"/>
      <c r="L28" s="50">
        <v>0.97916666666666674</v>
      </c>
      <c r="M28" s="169">
        <v>34</v>
      </c>
      <c r="N28" s="52">
        <v>0.55555555555555558</v>
      </c>
      <c r="O28" s="41"/>
      <c r="P28" s="52">
        <v>0.58333333333333337</v>
      </c>
      <c r="Q28" s="42" t="s">
        <v>32</v>
      </c>
      <c r="R28" s="170">
        <v>31</v>
      </c>
      <c r="T28" s="32"/>
      <c r="U28" s="32"/>
      <c r="V28" s="32"/>
      <c r="W28" s="32"/>
      <c r="X28" s="32"/>
      <c r="Y28" s="32"/>
      <c r="Z28" s="32"/>
      <c r="AA28" s="32"/>
      <c r="AB28" s="32"/>
      <c r="AC28" s="32"/>
      <c r="AD28" s="32"/>
    </row>
    <row r="29" spans="2:30" s="29" customFormat="1" ht="16.5" customHeight="1" x14ac:dyDescent="0.2">
      <c r="B29" s="43">
        <v>0.41319444444444448</v>
      </c>
      <c r="C29" s="662">
        <v>0.40972222222222227</v>
      </c>
      <c r="D29" s="54">
        <v>0.45486111111111116</v>
      </c>
      <c r="E29" s="168">
        <v>1</v>
      </c>
      <c r="F29" s="50">
        <v>0.58333333333333304</v>
      </c>
      <c r="G29" s="38"/>
      <c r="H29" s="50">
        <v>0.61458333333333304</v>
      </c>
      <c r="I29" s="169">
        <v>16</v>
      </c>
      <c r="J29" s="1079">
        <v>18</v>
      </c>
      <c r="K29" s="1080"/>
      <c r="L29" s="1080"/>
      <c r="M29" s="1081"/>
      <c r="N29" s="52">
        <v>0.57291666666666663</v>
      </c>
      <c r="O29" s="41"/>
      <c r="P29" s="52">
        <v>0.59722222222222221</v>
      </c>
      <c r="Q29" s="42"/>
      <c r="R29" s="170">
        <v>43</v>
      </c>
      <c r="T29" s="32"/>
      <c r="U29" s="32"/>
      <c r="V29" s="32"/>
      <c r="W29" s="32"/>
      <c r="X29" s="32"/>
      <c r="Y29" s="32"/>
      <c r="Z29" s="32"/>
      <c r="AA29" s="32"/>
      <c r="AB29" s="32"/>
      <c r="AC29" s="32"/>
      <c r="AD29" s="32"/>
    </row>
    <row r="30" spans="2:30" s="29" customFormat="1" ht="16.5" customHeight="1" x14ac:dyDescent="0.2">
      <c r="B30" s="43">
        <v>0.4201388888888889</v>
      </c>
      <c r="C30" s="662">
        <v>0.4236111111111111</v>
      </c>
      <c r="D30" s="54">
        <v>0.46180555555555558</v>
      </c>
      <c r="E30" s="168">
        <v>20</v>
      </c>
      <c r="F30" s="50">
        <v>0.60416666666666696</v>
      </c>
      <c r="G30" s="38"/>
      <c r="H30" s="50">
        <v>0.63541666666666696</v>
      </c>
      <c r="I30" s="169">
        <v>14</v>
      </c>
      <c r="J30" s="1270" t="s">
        <v>1</v>
      </c>
      <c r="K30" s="1271"/>
      <c r="L30" s="1271"/>
      <c r="M30" s="1272"/>
      <c r="N30" s="52">
        <v>0.58680555555555547</v>
      </c>
      <c r="O30" s="41"/>
      <c r="P30" s="52">
        <v>0.61111111111111105</v>
      </c>
      <c r="Q30" s="42"/>
      <c r="R30" s="170">
        <v>42</v>
      </c>
      <c r="T30" s="32"/>
      <c r="U30" s="32"/>
      <c r="V30" s="32"/>
      <c r="W30" s="32"/>
      <c r="X30" s="32"/>
      <c r="Y30" s="32"/>
      <c r="Z30" s="32"/>
      <c r="AA30" s="32"/>
      <c r="AB30" s="32"/>
      <c r="AC30" s="32"/>
      <c r="AD30" s="32"/>
    </row>
    <row r="31" spans="2:30" s="29" customFormat="1" ht="16.5" customHeight="1" x14ac:dyDescent="0.2">
      <c r="B31" s="333">
        <v>0.43055555555555558</v>
      </c>
      <c r="C31" s="660"/>
      <c r="D31" s="354">
        <v>0.47222222222222227</v>
      </c>
      <c r="E31" s="661">
        <v>9</v>
      </c>
      <c r="F31" s="50">
        <v>0.625</v>
      </c>
      <c r="G31" s="38"/>
      <c r="H31" s="50">
        <v>0.65625</v>
      </c>
      <c r="I31" s="169">
        <v>10</v>
      </c>
      <c r="J31" s="1273"/>
      <c r="K31" s="1274"/>
      <c r="L31" s="1274"/>
      <c r="M31" s="1275"/>
      <c r="N31" s="52">
        <v>0.59722222222222221</v>
      </c>
      <c r="O31" s="41"/>
      <c r="P31" s="52">
        <v>0.625</v>
      </c>
      <c r="Q31" s="42" t="s">
        <v>32</v>
      </c>
      <c r="R31" s="170">
        <v>28</v>
      </c>
      <c r="T31" s="32"/>
      <c r="U31" s="32"/>
      <c r="V31" s="32"/>
      <c r="W31" s="32"/>
      <c r="X31" s="32"/>
      <c r="Y31" s="32"/>
      <c r="Z31" s="32"/>
      <c r="AA31" s="32"/>
      <c r="AB31" s="32"/>
      <c r="AC31" s="32"/>
      <c r="AD31" s="32"/>
    </row>
    <row r="32" spans="2:30" s="29" customFormat="1" ht="16.5" customHeight="1" x14ac:dyDescent="0.2">
      <c r="B32" s="43">
        <v>0.4375</v>
      </c>
      <c r="C32" s="37"/>
      <c r="D32" s="54">
        <v>0.47916666666666669</v>
      </c>
      <c r="E32" s="168">
        <v>4</v>
      </c>
      <c r="F32" s="50">
        <v>0.64583333333333304</v>
      </c>
      <c r="G32" s="38"/>
      <c r="H32" s="50">
        <v>0.67708333333333304</v>
      </c>
      <c r="I32" s="169">
        <v>20</v>
      </c>
      <c r="J32" s="1273"/>
      <c r="K32" s="1274"/>
      <c r="L32" s="1274"/>
      <c r="M32" s="1275"/>
      <c r="N32" s="52">
        <v>0.61458333333333337</v>
      </c>
      <c r="O32" s="41"/>
      <c r="P32" s="52">
        <v>0.63888888888888895</v>
      </c>
      <c r="Q32" s="42"/>
      <c r="R32" s="170">
        <v>47</v>
      </c>
      <c r="T32" s="32"/>
      <c r="U32" s="32"/>
      <c r="V32" s="32"/>
      <c r="W32" s="32"/>
      <c r="X32" s="32"/>
      <c r="Y32" s="32"/>
      <c r="Z32" s="32"/>
      <c r="AA32" s="32"/>
      <c r="AB32" s="32"/>
      <c r="AC32" s="32"/>
      <c r="AD32" s="32"/>
    </row>
    <row r="33" spans="2:32" s="29" customFormat="1" ht="16.5" customHeight="1" x14ac:dyDescent="0.2">
      <c r="B33" s="43">
        <v>0.44791666666666669</v>
      </c>
      <c r="C33" s="37"/>
      <c r="D33" s="54">
        <v>0.48958333333333337</v>
      </c>
      <c r="E33" s="168">
        <v>11</v>
      </c>
      <c r="F33" s="50">
        <v>0.66666666666666696</v>
      </c>
      <c r="G33" s="38"/>
      <c r="H33" s="50">
        <v>0.69791666666666696</v>
      </c>
      <c r="I33" s="169">
        <v>11</v>
      </c>
      <c r="J33" s="1280" t="s">
        <v>33</v>
      </c>
      <c r="K33" s="1281"/>
      <c r="L33" s="1281"/>
      <c r="M33" s="1282"/>
      <c r="N33" s="52">
        <v>0.62847222222222221</v>
      </c>
      <c r="O33" s="41"/>
      <c r="P33" s="52">
        <v>0.65277777777777779</v>
      </c>
      <c r="Q33" s="42"/>
      <c r="R33" s="170">
        <v>31</v>
      </c>
      <c r="T33" s="32"/>
      <c r="U33" s="32"/>
      <c r="V33" s="32"/>
      <c r="W33" s="32"/>
      <c r="X33" s="32"/>
      <c r="Y33" s="32"/>
      <c r="Z33" s="32"/>
      <c r="AA33" s="32"/>
      <c r="AB33" s="32"/>
      <c r="AC33" s="32"/>
      <c r="AD33" s="32"/>
    </row>
    <row r="34" spans="2:32" s="29" customFormat="1" ht="16.5" customHeight="1" x14ac:dyDescent="0.2">
      <c r="B34" s="235">
        <v>0.4548611111111111</v>
      </c>
      <c r="C34" s="663">
        <v>0.45833333333333331</v>
      </c>
      <c r="D34" s="236">
        <v>0.49652777777777779</v>
      </c>
      <c r="E34" s="168">
        <v>12</v>
      </c>
      <c r="F34" s="50">
        <v>0.6875</v>
      </c>
      <c r="G34" s="38"/>
      <c r="H34" s="50">
        <v>0.71875</v>
      </c>
      <c r="I34" s="169">
        <v>12</v>
      </c>
      <c r="J34" s="1283"/>
      <c r="K34" s="1284"/>
      <c r="L34" s="1284"/>
      <c r="M34" s="1285"/>
      <c r="N34" s="52">
        <v>0.63888888888888884</v>
      </c>
      <c r="O34" s="41"/>
      <c r="P34" s="52">
        <v>0.66666666666666663</v>
      </c>
      <c r="Q34" s="42" t="s">
        <v>32</v>
      </c>
      <c r="R34" s="170">
        <v>43</v>
      </c>
      <c r="T34" s="32"/>
      <c r="U34" s="32"/>
      <c r="V34" s="32"/>
      <c r="W34" s="32"/>
      <c r="X34" s="32"/>
      <c r="Y34" s="32"/>
      <c r="Z34" s="32"/>
      <c r="AA34" s="32"/>
      <c r="AB34" s="32"/>
      <c r="AC34" s="32"/>
      <c r="AD34" s="32"/>
    </row>
    <row r="35" spans="2:32" s="29" customFormat="1" ht="16.5" customHeight="1" x14ac:dyDescent="0.2">
      <c r="B35" s="333">
        <v>0.46527777777777779</v>
      </c>
      <c r="C35" s="660"/>
      <c r="D35" s="354">
        <v>0.50694444444444453</v>
      </c>
      <c r="E35" s="661">
        <v>22</v>
      </c>
      <c r="F35" s="50">
        <v>0.70833333333333304</v>
      </c>
      <c r="G35" s="38"/>
      <c r="H35" s="50">
        <v>0.73958333333333304</v>
      </c>
      <c r="I35" s="169">
        <v>2</v>
      </c>
      <c r="J35" s="1264" t="s">
        <v>7</v>
      </c>
      <c r="K35" s="1265"/>
      <c r="L35" s="1264" t="s">
        <v>8</v>
      </c>
      <c r="M35" s="1265"/>
      <c r="N35" s="52">
        <v>0.65624999999999989</v>
      </c>
      <c r="O35" s="41"/>
      <c r="P35" s="52">
        <v>0.68055555555555547</v>
      </c>
      <c r="Q35" s="42"/>
      <c r="R35" s="170">
        <v>42</v>
      </c>
      <c r="S35" s="243"/>
      <c r="T35" s="462"/>
      <c r="U35" s="462"/>
      <c r="V35" s="462"/>
      <c r="W35" s="462"/>
      <c r="X35" s="462"/>
      <c r="Y35" s="462"/>
      <c r="Z35" s="462"/>
      <c r="AA35" s="462"/>
      <c r="AB35" s="462"/>
      <c r="AC35" s="32"/>
      <c r="AD35" s="32"/>
    </row>
    <row r="36" spans="2:32" s="29" customFormat="1" ht="16.5" customHeight="1" x14ac:dyDescent="0.2">
      <c r="B36" s="43">
        <v>0.47222222222222221</v>
      </c>
      <c r="C36" s="37"/>
      <c r="D36" s="54">
        <v>0.51388888888888895</v>
      </c>
      <c r="E36" s="168">
        <v>16</v>
      </c>
      <c r="F36" s="50">
        <v>0.72916666666666696</v>
      </c>
      <c r="G36" s="38"/>
      <c r="H36" s="50">
        <v>0.76041666666666696</v>
      </c>
      <c r="I36" s="169">
        <v>8</v>
      </c>
      <c r="J36" s="1268"/>
      <c r="K36" s="1269"/>
      <c r="L36" s="1268"/>
      <c r="M36" s="1269"/>
      <c r="N36" s="52">
        <v>0.67013888888888895</v>
      </c>
      <c r="O36" s="41"/>
      <c r="P36" s="52">
        <v>0.69444444444444453</v>
      </c>
      <c r="Q36" s="42"/>
      <c r="R36" s="170">
        <v>28</v>
      </c>
      <c r="S36" s="243"/>
      <c r="T36" s="462"/>
      <c r="U36" s="462"/>
      <c r="V36" s="462"/>
      <c r="W36" s="462"/>
      <c r="X36" s="462"/>
      <c r="Y36" s="462"/>
      <c r="Z36" s="462"/>
      <c r="AA36" s="462"/>
      <c r="AB36" s="462"/>
      <c r="AC36" s="32"/>
      <c r="AD36" s="32"/>
    </row>
    <row r="37" spans="2:32" s="29" customFormat="1" ht="16.5" customHeight="1" x14ac:dyDescent="0.2">
      <c r="B37" s="43">
        <v>0.4826388888888889</v>
      </c>
      <c r="C37" s="37"/>
      <c r="D37" s="54">
        <v>0.52430555555555558</v>
      </c>
      <c r="E37" s="168">
        <v>8</v>
      </c>
      <c r="F37" s="50">
        <v>0.75</v>
      </c>
      <c r="G37" s="38"/>
      <c r="H37" s="50">
        <v>0.78125</v>
      </c>
      <c r="I37" s="169">
        <v>4</v>
      </c>
      <c r="J37" s="50">
        <v>0.25</v>
      </c>
      <c r="K37" s="178"/>
      <c r="L37" s="50">
        <v>0.27083333333333331</v>
      </c>
      <c r="M37" s="179" t="s">
        <v>132</v>
      </c>
      <c r="N37" s="52">
        <v>0.68055555555555558</v>
      </c>
      <c r="O37" s="41"/>
      <c r="P37" s="52">
        <v>0.70833333333333337</v>
      </c>
      <c r="Q37" s="42" t="s">
        <v>32</v>
      </c>
      <c r="R37" s="170">
        <v>47</v>
      </c>
      <c r="S37" s="243"/>
      <c r="T37" s="462"/>
      <c r="U37" s="462"/>
      <c r="V37" s="462"/>
      <c r="W37" s="462"/>
      <c r="X37" s="462"/>
      <c r="Y37" s="462"/>
      <c r="Z37" s="462"/>
      <c r="AA37" s="462"/>
      <c r="AB37" s="462"/>
      <c r="AC37" s="32"/>
      <c r="AD37" s="32"/>
      <c r="AE37" s="32"/>
      <c r="AF37" s="32"/>
    </row>
    <row r="38" spans="2:32" s="29" customFormat="1" ht="16.5" customHeight="1" x14ac:dyDescent="0.2">
      <c r="B38" s="43">
        <v>0.48958333333333331</v>
      </c>
      <c r="C38" s="662">
        <v>0.49305555555555558</v>
      </c>
      <c r="D38" s="54">
        <v>0.53125</v>
      </c>
      <c r="E38" s="168">
        <v>14</v>
      </c>
      <c r="F38" s="50">
        <v>0.77083333333333304</v>
      </c>
      <c r="G38" s="38"/>
      <c r="H38" s="50">
        <v>0.80208333333333304</v>
      </c>
      <c r="I38" s="169">
        <v>49</v>
      </c>
      <c r="J38" s="50">
        <v>0.29166666666666669</v>
      </c>
      <c r="K38" s="178"/>
      <c r="L38" s="50">
        <v>0.31597222222222221</v>
      </c>
      <c r="M38" s="179" t="s">
        <v>137</v>
      </c>
      <c r="N38" s="52">
        <v>0.69791666666666663</v>
      </c>
      <c r="O38" s="41"/>
      <c r="P38" s="52">
        <v>0.72222222222222221</v>
      </c>
      <c r="Q38" s="42"/>
      <c r="R38" s="170">
        <v>31</v>
      </c>
      <c r="S38" s="243"/>
      <c r="T38" s="462"/>
      <c r="U38" s="462"/>
      <c r="V38" s="462"/>
      <c r="W38" s="462"/>
      <c r="X38" s="462"/>
      <c r="Y38" s="462"/>
      <c r="Z38" s="462"/>
      <c r="AA38" s="462"/>
      <c r="AB38" s="462"/>
      <c r="AC38" s="32"/>
      <c r="AD38" s="32"/>
      <c r="AE38" s="32"/>
      <c r="AF38" s="32"/>
    </row>
    <row r="39" spans="2:32" s="29" customFormat="1" ht="16.5" customHeight="1" x14ac:dyDescent="0.2">
      <c r="B39" s="333">
        <v>0.5</v>
      </c>
      <c r="C39" s="660"/>
      <c r="D39" s="354">
        <v>0.54166666666666674</v>
      </c>
      <c r="E39" s="661">
        <v>19</v>
      </c>
      <c r="F39" s="50">
        <v>0.79166666666666696</v>
      </c>
      <c r="G39" s="38"/>
      <c r="H39" s="50">
        <v>0.82291666666666696</v>
      </c>
      <c r="I39" s="169">
        <v>9</v>
      </c>
      <c r="J39" s="50">
        <v>0.3125</v>
      </c>
      <c r="K39" s="178"/>
      <c r="L39" s="50">
        <v>0.34027777777777779</v>
      </c>
      <c r="M39" s="179" t="s">
        <v>136</v>
      </c>
      <c r="N39" s="52">
        <v>0.71180555555555558</v>
      </c>
      <c r="O39" s="41"/>
      <c r="P39" s="52">
        <v>0.73611111111111116</v>
      </c>
      <c r="Q39" s="42"/>
      <c r="R39" s="170">
        <v>43</v>
      </c>
      <c r="S39" s="243"/>
      <c r="T39" s="462"/>
      <c r="U39" s="462"/>
      <c r="V39" s="462"/>
      <c r="W39" s="462"/>
      <c r="X39" s="462"/>
      <c r="Y39" s="462"/>
      <c r="Z39" s="462"/>
      <c r="AA39" s="462"/>
      <c r="AB39" s="462"/>
      <c r="AC39" s="32"/>
      <c r="AD39" s="32"/>
      <c r="AE39" s="32"/>
      <c r="AF39" s="32"/>
    </row>
    <row r="40" spans="2:32" s="29" customFormat="1" ht="16.5" customHeight="1" x14ac:dyDescent="0.2">
      <c r="B40" s="43">
        <v>0.50694444444444442</v>
      </c>
      <c r="C40" s="662">
        <v>0.50347222222222221</v>
      </c>
      <c r="D40" s="54">
        <v>0.54861111111111116</v>
      </c>
      <c r="E40" s="168">
        <v>7</v>
      </c>
      <c r="F40" s="50">
        <v>0.8125</v>
      </c>
      <c r="G40" s="38"/>
      <c r="H40" s="50">
        <v>0.84375</v>
      </c>
      <c r="I40" s="169">
        <v>8</v>
      </c>
      <c r="J40" s="50">
        <v>0.33333333333333298</v>
      </c>
      <c r="K40" s="178"/>
      <c r="L40" s="50">
        <v>0.36111111111111077</v>
      </c>
      <c r="M40" s="179" t="s">
        <v>142</v>
      </c>
      <c r="N40" s="52">
        <v>0.72222222222222221</v>
      </c>
      <c r="O40" s="41"/>
      <c r="P40" s="52">
        <v>0.75</v>
      </c>
      <c r="Q40" s="42" t="s">
        <v>32</v>
      </c>
      <c r="R40" s="170">
        <v>42</v>
      </c>
      <c r="S40" s="243"/>
      <c r="T40" s="462"/>
      <c r="U40" s="462"/>
      <c r="V40" s="462"/>
      <c r="W40" s="462"/>
      <c r="X40" s="462"/>
      <c r="Y40" s="462"/>
      <c r="Z40" s="462"/>
      <c r="AA40" s="462"/>
      <c r="AB40" s="462"/>
      <c r="AC40" s="32"/>
      <c r="AD40" s="32"/>
      <c r="AE40" s="32"/>
      <c r="AF40" s="32"/>
    </row>
    <row r="41" spans="2:32" s="29" customFormat="1" ht="16.5" customHeight="1" x14ac:dyDescent="0.2">
      <c r="B41" s="43">
        <v>0.51736111111111116</v>
      </c>
      <c r="C41" s="37"/>
      <c r="D41" s="54">
        <v>0.5590277777777779</v>
      </c>
      <c r="E41" s="168">
        <v>17</v>
      </c>
      <c r="F41" s="50">
        <v>0.83333333333333304</v>
      </c>
      <c r="G41" s="38"/>
      <c r="H41" s="50">
        <v>0.86111111111111083</v>
      </c>
      <c r="I41" s="169">
        <v>14</v>
      </c>
      <c r="J41" s="50">
        <v>0.35416666666666669</v>
      </c>
      <c r="K41" s="178"/>
      <c r="L41" s="50">
        <v>0.38194444444444448</v>
      </c>
      <c r="M41" s="179" t="s">
        <v>148</v>
      </c>
      <c r="N41" s="52">
        <v>0.73958333333333326</v>
      </c>
      <c r="O41" s="41"/>
      <c r="P41" s="52">
        <v>0.76388888888888884</v>
      </c>
      <c r="Q41" s="42"/>
      <c r="R41" s="170">
        <v>28</v>
      </c>
      <c r="S41" s="243"/>
      <c r="T41" s="462"/>
      <c r="U41" s="462"/>
      <c r="V41" s="462"/>
      <c r="W41" s="462"/>
      <c r="X41" s="462"/>
      <c r="Y41" s="462"/>
      <c r="Z41" s="462"/>
      <c r="AA41" s="462"/>
      <c r="AB41" s="462"/>
      <c r="AC41" s="32"/>
      <c r="AD41" s="32"/>
      <c r="AE41" s="32"/>
      <c r="AF41" s="32"/>
    </row>
    <row r="42" spans="2:32" s="29" customFormat="1" ht="16.5" customHeight="1" x14ac:dyDescent="0.2">
      <c r="B42" s="43">
        <v>0.52430555555555558</v>
      </c>
      <c r="C42" s="37"/>
      <c r="D42" s="54">
        <v>0.56597222222222232</v>
      </c>
      <c r="E42" s="168">
        <v>20</v>
      </c>
      <c r="F42" s="50">
        <v>0.85416666666666696</v>
      </c>
      <c r="G42" s="38"/>
      <c r="H42" s="50">
        <v>0.88194444444444475</v>
      </c>
      <c r="I42" s="169">
        <v>7</v>
      </c>
      <c r="J42" s="50">
        <v>0.375</v>
      </c>
      <c r="K42" s="178"/>
      <c r="L42" s="50">
        <v>0.40277777777777779</v>
      </c>
      <c r="M42" s="179" t="s">
        <v>137</v>
      </c>
      <c r="N42" s="52">
        <v>0.75347222222222221</v>
      </c>
      <c r="O42" s="41"/>
      <c r="P42" s="52">
        <v>0.77777777777777779</v>
      </c>
      <c r="Q42" s="42"/>
      <c r="R42" s="170">
        <v>47</v>
      </c>
      <c r="S42" s="243"/>
      <c r="T42" s="462"/>
      <c r="U42" s="462"/>
      <c r="V42" s="462"/>
      <c r="W42" s="462"/>
      <c r="X42" s="462"/>
      <c r="Y42" s="462"/>
      <c r="Z42" s="462"/>
      <c r="AA42" s="462"/>
      <c r="AB42" s="462"/>
      <c r="AC42" s="32"/>
      <c r="AD42" s="32"/>
      <c r="AE42" s="32"/>
      <c r="AF42" s="32"/>
    </row>
    <row r="43" spans="2:32" s="29" customFormat="1" ht="16.5" customHeight="1" x14ac:dyDescent="0.2">
      <c r="B43" s="43">
        <v>0.53472222222222232</v>
      </c>
      <c r="C43" s="37"/>
      <c r="D43" s="54">
        <v>0.57638888888888906</v>
      </c>
      <c r="E43" s="168">
        <v>4</v>
      </c>
      <c r="F43" s="50">
        <v>0.875</v>
      </c>
      <c r="G43" s="38"/>
      <c r="H43" s="50">
        <v>0.90277777777777779</v>
      </c>
      <c r="I43" s="169">
        <v>17</v>
      </c>
      <c r="J43" s="50">
        <v>0.41666666666666669</v>
      </c>
      <c r="K43" s="178"/>
      <c r="L43" s="50">
        <v>0.44444444444444448</v>
      </c>
      <c r="M43" s="179" t="s">
        <v>145</v>
      </c>
      <c r="N43" s="52">
        <v>0.76388888888888884</v>
      </c>
      <c r="O43" s="41"/>
      <c r="P43" s="52">
        <v>0.79166666666666663</v>
      </c>
      <c r="Q43" s="42" t="s">
        <v>32</v>
      </c>
      <c r="R43" s="170">
        <v>31</v>
      </c>
      <c r="S43" s="243"/>
      <c r="T43" s="462"/>
      <c r="U43" s="462"/>
      <c r="V43" s="462"/>
      <c r="W43" s="462"/>
      <c r="X43" s="462"/>
      <c r="Y43" s="462"/>
      <c r="Z43" s="462"/>
      <c r="AA43" s="462"/>
      <c r="AB43" s="462"/>
      <c r="AC43" s="32"/>
      <c r="AD43" s="32"/>
      <c r="AE43" s="32"/>
      <c r="AF43" s="32"/>
    </row>
    <row r="44" spans="2:32" s="29" customFormat="1" ht="16.5" customHeight="1" x14ac:dyDescent="0.2">
      <c r="B44" s="43">
        <v>0.54166666666666674</v>
      </c>
      <c r="C44" s="37"/>
      <c r="D44" s="54">
        <v>0.58333333333333348</v>
      </c>
      <c r="E44" s="168">
        <v>1</v>
      </c>
      <c r="F44" s="50">
        <v>0.91666666666666663</v>
      </c>
      <c r="G44" s="38"/>
      <c r="H44" s="50">
        <v>0.94444444444444442</v>
      </c>
      <c r="I44" s="169">
        <v>19</v>
      </c>
      <c r="J44" s="50">
        <v>0.5</v>
      </c>
      <c r="K44" s="178"/>
      <c r="L44" s="50">
        <v>0.52777777777777779</v>
      </c>
      <c r="M44" s="179" t="s">
        <v>103</v>
      </c>
      <c r="N44" s="52">
        <v>0.78124999999999989</v>
      </c>
      <c r="O44" s="41"/>
      <c r="P44" s="52">
        <v>0.80555555555555547</v>
      </c>
      <c r="Q44" s="42"/>
      <c r="R44" s="170">
        <v>44</v>
      </c>
      <c r="S44" s="243"/>
      <c r="T44" s="462"/>
      <c r="U44" s="462"/>
      <c r="V44" s="462"/>
      <c r="W44" s="462"/>
      <c r="X44" s="462"/>
      <c r="Y44" s="462"/>
      <c r="Z44" s="462"/>
      <c r="AA44" s="462"/>
      <c r="AB44" s="462"/>
      <c r="AC44" s="32"/>
      <c r="AD44" s="32"/>
      <c r="AE44" s="32"/>
      <c r="AF44" s="32"/>
    </row>
    <row r="45" spans="2:32" s="29" customFormat="1" ht="16.5" customHeight="1" x14ac:dyDescent="0.2">
      <c r="B45" s="43">
        <v>0.55208333333333348</v>
      </c>
      <c r="C45" s="37"/>
      <c r="D45" s="54">
        <v>0.59375000000000022</v>
      </c>
      <c r="E45" s="168">
        <v>15</v>
      </c>
      <c r="F45" s="50">
        <v>0.95833333333333337</v>
      </c>
      <c r="G45" s="38"/>
      <c r="H45" s="50">
        <v>0.98611111111111116</v>
      </c>
      <c r="I45" s="169">
        <v>11</v>
      </c>
      <c r="J45" s="50">
        <v>0.54166666666666663</v>
      </c>
      <c r="K45" s="178"/>
      <c r="L45" s="50">
        <v>0.56944444444444442</v>
      </c>
      <c r="M45" s="179" t="s">
        <v>115</v>
      </c>
      <c r="N45" s="52">
        <v>0.79513888888888895</v>
      </c>
      <c r="O45" s="41"/>
      <c r="P45" s="52">
        <v>0.81944444444444453</v>
      </c>
      <c r="Q45" s="42"/>
      <c r="R45" s="170">
        <v>42</v>
      </c>
      <c r="S45" s="243"/>
      <c r="T45" s="462"/>
      <c r="U45" s="462"/>
      <c r="V45" s="462"/>
      <c r="W45" s="462"/>
      <c r="X45" s="462"/>
      <c r="Y45" s="462"/>
      <c r="Z45" s="462"/>
      <c r="AA45" s="462"/>
      <c r="AB45" s="462"/>
      <c r="AC45" s="32"/>
      <c r="AD45" s="32"/>
      <c r="AE45" s="32"/>
      <c r="AF45" s="32"/>
    </row>
    <row r="46" spans="2:32" s="29" customFormat="1" ht="16.5" customHeight="1" x14ac:dyDescent="0.2">
      <c r="B46" s="43">
        <v>0.5590277777777779</v>
      </c>
      <c r="C46" s="37"/>
      <c r="D46" s="54">
        <v>0.60069444444444464</v>
      </c>
      <c r="E46" s="168">
        <v>9</v>
      </c>
      <c r="F46" s="50">
        <v>0</v>
      </c>
      <c r="G46" s="38"/>
      <c r="H46" s="50">
        <v>2.4305555555555556E-2</v>
      </c>
      <c r="I46" s="169">
        <v>47</v>
      </c>
      <c r="J46" s="50">
        <v>0.58333333333333337</v>
      </c>
      <c r="K46" s="178"/>
      <c r="L46" s="50">
        <v>0.61111111111111116</v>
      </c>
      <c r="M46" s="179" t="s">
        <v>144</v>
      </c>
      <c r="N46" s="52">
        <v>0.80902777777777779</v>
      </c>
      <c r="O46" s="41"/>
      <c r="P46" s="52">
        <v>0.83333333333333337</v>
      </c>
      <c r="Q46" s="42"/>
      <c r="R46" s="170">
        <v>28</v>
      </c>
      <c r="S46" s="243"/>
      <c r="T46" s="462"/>
      <c r="U46" s="462"/>
      <c r="V46" s="462"/>
      <c r="W46" s="462"/>
      <c r="X46" s="462"/>
      <c r="Y46" s="462"/>
      <c r="Z46" s="462"/>
      <c r="AA46" s="462"/>
      <c r="AB46" s="462"/>
      <c r="AC46" s="32"/>
      <c r="AD46" s="32"/>
      <c r="AE46" s="32"/>
      <c r="AF46" s="32"/>
    </row>
    <row r="47" spans="2:32" s="29" customFormat="1" ht="16.5" customHeight="1" x14ac:dyDescent="0.2">
      <c r="B47" s="43">
        <v>0.56944444444444464</v>
      </c>
      <c r="C47" s="37"/>
      <c r="D47" s="54">
        <v>0.61111111111111138</v>
      </c>
      <c r="E47" s="168">
        <v>22</v>
      </c>
      <c r="F47" s="50"/>
      <c r="G47" s="38"/>
      <c r="H47" s="50"/>
      <c r="I47" s="169"/>
      <c r="J47" s="50">
        <v>0.625</v>
      </c>
      <c r="K47" s="178"/>
      <c r="L47" s="50">
        <v>0.65277777777777779</v>
      </c>
      <c r="M47" s="179" t="s">
        <v>115</v>
      </c>
      <c r="N47" s="52">
        <v>0.82291666666666674</v>
      </c>
      <c r="O47" s="41"/>
      <c r="P47" s="52">
        <v>0.85069444444444453</v>
      </c>
      <c r="Q47" s="42" t="s">
        <v>32</v>
      </c>
      <c r="R47" s="170">
        <v>47</v>
      </c>
      <c r="S47" s="243"/>
      <c r="T47" s="462"/>
      <c r="U47" s="462"/>
      <c r="V47" s="462"/>
      <c r="W47" s="462"/>
      <c r="X47" s="462"/>
      <c r="Y47" s="462"/>
      <c r="Z47" s="462"/>
      <c r="AA47" s="462"/>
      <c r="AB47" s="462"/>
      <c r="AC47" s="32"/>
      <c r="AD47" s="32"/>
      <c r="AE47" s="32"/>
      <c r="AF47" s="32"/>
    </row>
    <row r="48" spans="2:32" s="29" customFormat="1" ht="16.5" customHeight="1" x14ac:dyDescent="0.2">
      <c r="B48" s="333">
        <v>0.57638888888888906</v>
      </c>
      <c r="C48" s="660"/>
      <c r="D48" s="354">
        <v>0.6180555555555558</v>
      </c>
      <c r="E48" s="664">
        <v>12</v>
      </c>
      <c r="F48" s="1079">
        <v>36</v>
      </c>
      <c r="G48" s="1080"/>
      <c r="H48" s="1080"/>
      <c r="I48" s="1081"/>
      <c r="J48" s="50">
        <v>0.66666666666666663</v>
      </c>
      <c r="K48" s="178"/>
      <c r="L48" s="50">
        <v>0.69444444444444442</v>
      </c>
      <c r="M48" s="179" t="s">
        <v>137</v>
      </c>
      <c r="N48" s="52">
        <v>0.83680555555555547</v>
      </c>
      <c r="O48" s="41"/>
      <c r="P48" s="52">
        <v>0.86111111111111116</v>
      </c>
      <c r="Q48" s="42"/>
      <c r="R48" s="170">
        <v>44</v>
      </c>
      <c r="S48" s="243"/>
      <c r="T48" s="462"/>
      <c r="U48" s="462"/>
      <c r="V48" s="462"/>
      <c r="W48" s="462"/>
      <c r="X48" s="462"/>
      <c r="Y48" s="462"/>
      <c r="Z48" s="462"/>
      <c r="AA48" s="462"/>
      <c r="AB48" s="462"/>
      <c r="AC48" s="32"/>
      <c r="AD48" s="32"/>
      <c r="AE48" s="32"/>
      <c r="AF48" s="32"/>
    </row>
    <row r="49" spans="2:32" s="29" customFormat="1" ht="16.5" customHeight="1" x14ac:dyDescent="0.2">
      <c r="B49" s="43">
        <v>0.5868055555555558</v>
      </c>
      <c r="C49" s="662">
        <v>0.58333333333333337</v>
      </c>
      <c r="D49" s="54">
        <v>0.62847222222222254</v>
      </c>
      <c r="E49" s="168">
        <v>8</v>
      </c>
      <c r="F49" s="1270" t="s">
        <v>34</v>
      </c>
      <c r="G49" s="1271"/>
      <c r="H49" s="1271"/>
      <c r="I49" s="1272"/>
      <c r="J49" s="50">
        <v>0.69097222222222221</v>
      </c>
      <c r="K49" s="178"/>
      <c r="L49" s="50">
        <v>0.71875</v>
      </c>
      <c r="M49" s="179" t="s">
        <v>142</v>
      </c>
      <c r="N49" s="52">
        <v>0.85069444444444442</v>
      </c>
      <c r="O49" s="41"/>
      <c r="P49" s="52">
        <v>0.875</v>
      </c>
      <c r="Q49" s="42"/>
      <c r="R49" s="170">
        <v>32</v>
      </c>
      <c r="S49" s="243"/>
      <c r="T49" s="462"/>
      <c r="U49" s="462"/>
      <c r="V49" s="462"/>
      <c r="W49" s="462"/>
      <c r="X49" s="462"/>
      <c r="Y49" s="462"/>
      <c r="Z49" s="462"/>
      <c r="AA49" s="462"/>
      <c r="AB49" s="462"/>
      <c r="AC49" s="32"/>
      <c r="AD49" s="32"/>
      <c r="AE49" s="32"/>
      <c r="AF49" s="32"/>
    </row>
    <row r="50" spans="2:32" s="29" customFormat="1" ht="16.5" customHeight="1" x14ac:dyDescent="0.2">
      <c r="B50" s="43">
        <v>0.59375000000000022</v>
      </c>
      <c r="C50" s="37"/>
      <c r="D50" s="54">
        <v>0.63541666666666696</v>
      </c>
      <c r="E50" s="168">
        <v>5</v>
      </c>
      <c r="F50" s="1273"/>
      <c r="G50" s="1274"/>
      <c r="H50" s="1274"/>
      <c r="I50" s="1275"/>
      <c r="J50" s="50">
        <v>0.70833333333333337</v>
      </c>
      <c r="K50" s="178"/>
      <c r="L50" s="50">
        <v>0.73611111111111116</v>
      </c>
      <c r="M50" s="179" t="s">
        <v>146</v>
      </c>
      <c r="N50" s="52">
        <v>0.87847222222222221</v>
      </c>
      <c r="O50" s="41"/>
      <c r="P50" s="52">
        <v>0.90277777777777779</v>
      </c>
      <c r="Q50" s="42" t="s">
        <v>32</v>
      </c>
      <c r="R50" s="170">
        <v>46</v>
      </c>
      <c r="S50" s="243"/>
      <c r="T50" s="462"/>
      <c r="U50" s="462"/>
      <c r="V50" s="462"/>
      <c r="W50" s="462"/>
      <c r="X50" s="462"/>
      <c r="Y50" s="462"/>
      <c r="Z50" s="462"/>
      <c r="AA50" s="462"/>
      <c r="AB50" s="462"/>
      <c r="AC50" s="32"/>
      <c r="AD50" s="32"/>
      <c r="AE50" s="32"/>
      <c r="AF50" s="32"/>
    </row>
    <row r="51" spans="2:32" s="29" customFormat="1" ht="16.5" customHeight="1" x14ac:dyDescent="0.2">
      <c r="B51" s="43">
        <v>0.60416666666666696</v>
      </c>
      <c r="C51" s="37"/>
      <c r="D51" s="54">
        <v>0.6458333333333337</v>
      </c>
      <c r="E51" s="168">
        <v>2</v>
      </c>
      <c r="F51" s="1280" t="s">
        <v>14</v>
      </c>
      <c r="G51" s="1281"/>
      <c r="H51" s="1281"/>
      <c r="I51" s="1282"/>
      <c r="J51" s="50">
        <v>0.75</v>
      </c>
      <c r="K51" s="178"/>
      <c r="L51" s="50">
        <v>0.77777777777777779</v>
      </c>
      <c r="M51" s="179" t="s">
        <v>112</v>
      </c>
      <c r="N51" s="52">
        <v>0.91319444444444442</v>
      </c>
      <c r="O51" s="41"/>
      <c r="P51" s="52">
        <v>0.9375</v>
      </c>
      <c r="Q51" s="42"/>
      <c r="R51" s="170">
        <v>32</v>
      </c>
      <c r="S51" s="243"/>
      <c r="T51" s="462"/>
      <c r="U51" s="462"/>
      <c r="V51" s="462"/>
      <c r="W51" s="462"/>
      <c r="X51" s="462"/>
      <c r="Y51" s="462"/>
      <c r="Z51" s="462"/>
      <c r="AA51" s="462"/>
      <c r="AB51" s="462"/>
      <c r="AC51" s="32"/>
      <c r="AD51" s="32"/>
      <c r="AE51" s="32"/>
      <c r="AF51" s="32"/>
    </row>
    <row r="52" spans="2:32" s="29" customFormat="1" ht="16.5" customHeight="1" x14ac:dyDescent="0.2">
      <c r="B52" s="43">
        <v>0.61111111111111138</v>
      </c>
      <c r="C52" s="662">
        <v>0.61458333333333337</v>
      </c>
      <c r="D52" s="54">
        <v>0.65277777777777812</v>
      </c>
      <c r="E52" s="168">
        <v>19</v>
      </c>
      <c r="F52" s="1283"/>
      <c r="G52" s="1284"/>
      <c r="H52" s="1284"/>
      <c r="I52" s="1285"/>
      <c r="J52" s="50">
        <v>0.79166666666666663</v>
      </c>
      <c r="K52" s="178"/>
      <c r="L52" s="50">
        <v>0.81944444444444442</v>
      </c>
      <c r="M52" s="179" t="s">
        <v>137</v>
      </c>
      <c r="N52" s="52">
        <v>0.95138888888888884</v>
      </c>
      <c r="O52" s="41"/>
      <c r="P52" s="52">
        <v>0.97222222222222221</v>
      </c>
      <c r="Q52" s="42"/>
      <c r="R52" s="170">
        <v>46</v>
      </c>
      <c r="S52" s="243"/>
      <c r="T52" s="462"/>
      <c r="U52" s="462"/>
      <c r="V52" s="462"/>
      <c r="W52" s="462"/>
      <c r="X52" s="462"/>
      <c r="Y52" s="462"/>
      <c r="Z52" s="462"/>
      <c r="AA52" s="462"/>
      <c r="AB52" s="462"/>
      <c r="AC52" s="32"/>
      <c r="AD52" s="32"/>
      <c r="AE52" s="32"/>
      <c r="AF52" s="32"/>
    </row>
    <row r="53" spans="2:32" s="29" customFormat="1" ht="16.5" customHeight="1" x14ac:dyDescent="0.2">
      <c r="B53" s="333">
        <v>0.62152777777777812</v>
      </c>
      <c r="C53" s="660"/>
      <c r="D53" s="354">
        <v>0.66319444444444486</v>
      </c>
      <c r="E53" s="661">
        <v>7</v>
      </c>
      <c r="F53" s="1264" t="s">
        <v>7</v>
      </c>
      <c r="G53" s="1265"/>
      <c r="H53" s="1264" t="s">
        <v>15</v>
      </c>
      <c r="I53" s="1265"/>
      <c r="J53" s="50">
        <v>0.875</v>
      </c>
      <c r="K53" s="178"/>
      <c r="L53" s="50">
        <v>0.90277777777777779</v>
      </c>
      <c r="M53" s="179" t="s">
        <v>132</v>
      </c>
      <c r="N53" s="52">
        <v>3.472222222222222E-3</v>
      </c>
      <c r="O53" s="41"/>
      <c r="P53" s="52">
        <v>2.0833333333333332E-2</v>
      </c>
      <c r="Q53" s="42" t="s">
        <v>32</v>
      </c>
      <c r="R53" s="170">
        <v>46</v>
      </c>
      <c r="S53" s="243"/>
      <c r="T53" s="462"/>
      <c r="U53" s="462"/>
      <c r="V53" s="462"/>
      <c r="W53" s="462"/>
      <c r="X53" s="462"/>
      <c r="Y53" s="462"/>
      <c r="Z53" s="462"/>
      <c r="AA53" s="462"/>
      <c r="AB53" s="462"/>
      <c r="AC53" s="32"/>
      <c r="AD53" s="32"/>
      <c r="AE53" s="32"/>
      <c r="AF53" s="32"/>
    </row>
    <row r="54" spans="2:32" s="29" customFormat="1" ht="16.5" customHeight="1" x14ac:dyDescent="0.2">
      <c r="B54" s="43">
        <v>0.62847222222222254</v>
      </c>
      <c r="C54" s="662">
        <v>0.625</v>
      </c>
      <c r="D54" s="54">
        <v>0.67013888888888928</v>
      </c>
      <c r="E54" s="168">
        <v>17</v>
      </c>
      <c r="F54" s="1268"/>
      <c r="G54" s="1269"/>
      <c r="H54" s="1268"/>
      <c r="I54" s="1269"/>
      <c r="J54" s="50">
        <v>0.91666666666666663</v>
      </c>
      <c r="K54" s="178"/>
      <c r="L54" s="50">
        <v>0.94444444444444453</v>
      </c>
      <c r="M54" s="179" t="s">
        <v>144</v>
      </c>
      <c r="N54" s="1079">
        <v>43</v>
      </c>
      <c r="O54" s="1080"/>
      <c r="P54" s="1080"/>
      <c r="Q54" s="1080"/>
      <c r="R54" s="1556"/>
      <c r="S54" s="243"/>
      <c r="T54" s="462"/>
      <c r="U54" s="462"/>
      <c r="V54" s="462"/>
      <c r="W54" s="462"/>
      <c r="X54" s="462"/>
      <c r="Y54" s="462"/>
      <c r="Z54" s="462"/>
      <c r="AA54" s="462"/>
      <c r="AB54" s="462"/>
      <c r="AC54" s="32"/>
      <c r="AD54" s="32"/>
      <c r="AE54" s="32"/>
      <c r="AF54" s="32"/>
    </row>
    <row r="55" spans="2:32" s="29" customFormat="1" ht="16.5" customHeight="1" x14ac:dyDescent="0.2">
      <c r="B55" s="43">
        <v>0.63888888888888928</v>
      </c>
      <c r="C55" s="37"/>
      <c r="D55" s="54">
        <v>0.68055555555555602</v>
      </c>
      <c r="E55" s="168">
        <v>4</v>
      </c>
      <c r="F55" s="50">
        <v>0.25</v>
      </c>
      <c r="G55" s="38"/>
      <c r="H55" s="50">
        <v>0.27430555555555552</v>
      </c>
      <c r="I55" s="179" t="s">
        <v>119</v>
      </c>
      <c r="J55" s="1079">
        <v>18</v>
      </c>
      <c r="K55" s="1080"/>
      <c r="L55" s="1080"/>
      <c r="M55" s="1081"/>
      <c r="N55" s="1253" t="s">
        <v>7</v>
      </c>
      <c r="O55" s="1253"/>
      <c r="P55" s="1253"/>
      <c r="Q55" s="1560"/>
      <c r="R55" s="1254"/>
      <c r="S55" s="243"/>
      <c r="T55" s="462"/>
      <c r="U55" s="462"/>
      <c r="V55" s="462"/>
      <c r="W55" s="462"/>
      <c r="X55" s="462"/>
      <c r="Y55" s="462"/>
      <c r="Z55" s="462"/>
      <c r="AA55" s="462"/>
      <c r="AB55" s="462"/>
      <c r="AC55" s="32"/>
      <c r="AD55" s="32"/>
      <c r="AE55" s="32"/>
      <c r="AF55" s="32"/>
    </row>
    <row r="56" spans="2:32" s="29" customFormat="1" ht="16.5" customHeight="1" x14ac:dyDescent="0.2">
      <c r="B56" s="43">
        <v>0.6458333333333337</v>
      </c>
      <c r="C56" s="662">
        <v>0.65277777777777779</v>
      </c>
      <c r="D56" s="54">
        <v>0.68750000000000044</v>
      </c>
      <c r="E56" s="168">
        <v>23</v>
      </c>
      <c r="F56" s="50">
        <v>0.27083333333333331</v>
      </c>
      <c r="G56" s="38"/>
      <c r="H56" s="50">
        <v>0.2951388888888889</v>
      </c>
      <c r="I56" s="179" t="s">
        <v>146</v>
      </c>
      <c r="J56" s="1270" t="s">
        <v>89</v>
      </c>
      <c r="K56" s="1271"/>
      <c r="L56" s="1271"/>
      <c r="M56" s="1272"/>
      <c r="N56" s="1256"/>
      <c r="O56" s="1256"/>
      <c r="P56" s="1256"/>
      <c r="Q56" s="1562"/>
      <c r="R56" s="1257"/>
      <c r="S56" s="243"/>
      <c r="T56" s="462"/>
      <c r="U56" s="462"/>
      <c r="V56" s="462"/>
      <c r="W56" s="462"/>
      <c r="X56" s="462"/>
      <c r="Y56" s="462"/>
      <c r="Z56" s="462"/>
      <c r="AA56" s="462"/>
      <c r="AB56" s="462"/>
      <c r="AC56" s="32"/>
      <c r="AD56" s="32"/>
      <c r="AE56" s="32"/>
      <c r="AF56" s="32"/>
    </row>
    <row r="57" spans="2:32" s="29" customFormat="1" ht="16.5" customHeight="1" x14ac:dyDescent="0.2">
      <c r="B57" s="333">
        <v>0.65625000000000044</v>
      </c>
      <c r="C57" s="660"/>
      <c r="D57" s="354">
        <v>0.69791666666666718</v>
      </c>
      <c r="E57" s="661">
        <v>15</v>
      </c>
      <c r="F57" s="50">
        <v>0.29166666666666669</v>
      </c>
      <c r="G57" s="38"/>
      <c r="H57" s="50">
        <v>0.31944444444444448</v>
      </c>
      <c r="I57" s="179" t="s">
        <v>128</v>
      </c>
      <c r="J57" s="1273"/>
      <c r="K57" s="1274"/>
      <c r="L57" s="1274"/>
      <c r="M57" s="1275"/>
      <c r="N57" s="1256"/>
      <c r="O57" s="1256"/>
      <c r="P57" s="1256"/>
      <c r="Q57" s="1562"/>
      <c r="R57" s="1257"/>
      <c r="S57" s="243"/>
      <c r="T57" s="462"/>
      <c r="U57" s="462"/>
      <c r="V57" s="462"/>
      <c r="W57" s="462"/>
      <c r="X57" s="462"/>
      <c r="Y57" s="462"/>
      <c r="Z57" s="462"/>
      <c r="AA57" s="462"/>
      <c r="AB57" s="462"/>
      <c r="AC57" s="32"/>
      <c r="AD57" s="32"/>
      <c r="AE57" s="32"/>
      <c r="AF57" s="32"/>
    </row>
    <row r="58" spans="2:32" s="29" customFormat="1" ht="16.5" customHeight="1" x14ac:dyDescent="0.2">
      <c r="B58" s="43">
        <v>0.66319444444444486</v>
      </c>
      <c r="C58" s="662">
        <v>0.66666666666666663</v>
      </c>
      <c r="D58" s="54">
        <v>0.7048611111111116</v>
      </c>
      <c r="E58" s="168">
        <v>16</v>
      </c>
      <c r="F58" s="50">
        <v>0.33333333333333331</v>
      </c>
      <c r="G58" s="38"/>
      <c r="H58" s="50">
        <v>0.3611111111111111</v>
      </c>
      <c r="I58" s="179" t="s">
        <v>132</v>
      </c>
      <c r="J58" s="1273"/>
      <c r="K58" s="1274"/>
      <c r="L58" s="1274"/>
      <c r="M58" s="1275"/>
      <c r="N58" s="1259">
        <v>63</v>
      </c>
      <c r="O58" s="1259"/>
      <c r="P58" s="1259"/>
      <c r="Q58" s="1280"/>
      <c r="R58" s="1260"/>
      <c r="S58" s="243"/>
      <c r="T58" s="462"/>
      <c r="U58" s="462"/>
      <c r="V58" s="462"/>
      <c r="W58" s="462"/>
      <c r="X58" s="462"/>
      <c r="Y58" s="462"/>
      <c r="Z58" s="462"/>
      <c r="AA58" s="462"/>
      <c r="AB58" s="462"/>
      <c r="AC58" s="32"/>
      <c r="AD58" s="32"/>
    </row>
    <row r="59" spans="2:32" s="29" customFormat="1" ht="16.5" customHeight="1" x14ac:dyDescent="0.2">
      <c r="B59" s="43">
        <v>0.6736111111111116</v>
      </c>
      <c r="C59" s="37"/>
      <c r="D59" s="54">
        <v>0.71527777777777835</v>
      </c>
      <c r="E59" s="168">
        <v>22</v>
      </c>
      <c r="F59" s="50">
        <v>0.375</v>
      </c>
      <c r="G59" s="38"/>
      <c r="H59" s="50">
        <v>0.40277777777777773</v>
      </c>
      <c r="I59" s="179" t="s">
        <v>144</v>
      </c>
      <c r="J59" s="1573" t="s">
        <v>90</v>
      </c>
      <c r="K59" s="1574"/>
      <c r="L59" s="1574"/>
      <c r="M59" s="1575"/>
      <c r="N59" s="1262"/>
      <c r="O59" s="1262"/>
      <c r="P59" s="1262"/>
      <c r="Q59" s="1283"/>
      <c r="R59" s="1263"/>
      <c r="S59" s="243"/>
      <c r="T59" s="462"/>
      <c r="U59" s="462"/>
      <c r="V59" s="462"/>
      <c r="W59" s="462"/>
      <c r="X59" s="462"/>
      <c r="Y59" s="462"/>
      <c r="Z59" s="462"/>
      <c r="AA59" s="462"/>
      <c r="AB59" s="462"/>
      <c r="AC59" s="32"/>
      <c r="AD59" s="32"/>
    </row>
    <row r="60" spans="2:32" s="29" customFormat="1" ht="16.5" customHeight="1" x14ac:dyDescent="0.2">
      <c r="B60" s="43">
        <v>0.68055555555555602</v>
      </c>
      <c r="C60" s="37"/>
      <c r="D60" s="54">
        <v>0.72222222222222276</v>
      </c>
      <c r="E60" s="168">
        <v>9</v>
      </c>
      <c r="F60" s="50">
        <v>0.45833333333333331</v>
      </c>
      <c r="G60" s="38"/>
      <c r="H60" s="50">
        <v>0.4861111111111111</v>
      </c>
      <c r="I60" s="179" t="s">
        <v>132</v>
      </c>
      <c r="J60" s="1576"/>
      <c r="K60" s="1577"/>
      <c r="L60" s="1577"/>
      <c r="M60" s="1578"/>
      <c r="N60" s="1250" t="s">
        <v>7</v>
      </c>
      <c r="O60" s="1250"/>
      <c r="P60" s="1250" t="s">
        <v>8</v>
      </c>
      <c r="Q60" s="1264"/>
      <c r="R60" s="1251"/>
      <c r="S60" s="243"/>
      <c r="T60" s="462"/>
      <c r="U60" s="462"/>
      <c r="V60" s="462"/>
      <c r="W60" s="462"/>
      <c r="X60" s="462"/>
      <c r="Y60" s="462"/>
      <c r="Z60" s="462"/>
      <c r="AA60" s="462"/>
      <c r="AB60" s="462"/>
      <c r="AC60" s="32"/>
      <c r="AD60" s="32"/>
    </row>
    <row r="61" spans="2:32" s="29" customFormat="1" ht="16.5" customHeight="1" x14ac:dyDescent="0.2">
      <c r="B61" s="43">
        <v>0.69097222222222276</v>
      </c>
      <c r="C61" s="37"/>
      <c r="D61" s="54">
        <v>0.73263888888888951</v>
      </c>
      <c r="E61" s="168">
        <v>14</v>
      </c>
      <c r="F61" s="50">
        <v>0.5</v>
      </c>
      <c r="G61" s="38"/>
      <c r="H61" s="50">
        <v>0.52777777777777779</v>
      </c>
      <c r="I61" s="179" t="s">
        <v>133</v>
      </c>
      <c r="J61" s="1264" t="s">
        <v>7</v>
      </c>
      <c r="K61" s="1265"/>
      <c r="L61" s="1264" t="s">
        <v>8</v>
      </c>
      <c r="M61" s="1265"/>
      <c r="N61" s="4"/>
      <c r="O61" s="5"/>
      <c r="P61" s="4"/>
      <c r="Q61" s="30"/>
      <c r="R61" s="6"/>
      <c r="S61" s="243"/>
      <c r="T61" s="462"/>
      <c r="U61" s="462"/>
      <c r="V61" s="462"/>
      <c r="W61" s="462"/>
      <c r="X61" s="462"/>
      <c r="Y61" s="462"/>
      <c r="Z61" s="462"/>
      <c r="AA61" s="462"/>
      <c r="AB61" s="462"/>
      <c r="AC61" s="32"/>
      <c r="AD61" s="32"/>
    </row>
    <row r="62" spans="2:32" s="29" customFormat="1" ht="16.5" customHeight="1" x14ac:dyDescent="0.2">
      <c r="B62" s="43">
        <v>0.69791666666666718</v>
      </c>
      <c r="C62" s="37"/>
      <c r="D62" s="54">
        <v>0.73958333333333393</v>
      </c>
      <c r="E62" s="168">
        <v>10</v>
      </c>
      <c r="F62" s="50">
        <v>0.54166666666666696</v>
      </c>
      <c r="G62" s="38"/>
      <c r="H62" s="50">
        <v>0.56944444444444497</v>
      </c>
      <c r="I62" s="179" t="s">
        <v>148</v>
      </c>
      <c r="J62" s="55">
        <v>0.28472222222222221</v>
      </c>
      <c r="K62" s="57"/>
      <c r="L62" s="56">
        <v>0.30555555555555552</v>
      </c>
      <c r="M62" s="179" t="s">
        <v>103</v>
      </c>
      <c r="N62" s="52">
        <v>0.25</v>
      </c>
      <c r="O62" s="41"/>
      <c r="P62" s="52">
        <v>0.27430555555555552</v>
      </c>
      <c r="Q62" s="609"/>
      <c r="R62" s="170">
        <v>32</v>
      </c>
      <c r="S62" s="243"/>
      <c r="T62" s="462"/>
      <c r="U62" s="462"/>
      <c r="V62" s="462"/>
      <c r="W62" s="462"/>
      <c r="X62" s="462"/>
      <c r="Y62" s="462"/>
      <c r="Z62" s="462"/>
      <c r="AA62" s="462"/>
      <c r="AB62" s="462"/>
      <c r="AC62" s="32"/>
      <c r="AD62" s="32"/>
    </row>
    <row r="63" spans="2:32" s="29" customFormat="1" ht="16.5" customHeight="1" x14ac:dyDescent="0.2">
      <c r="B63" s="43">
        <v>0.70833333333333393</v>
      </c>
      <c r="C63" s="37"/>
      <c r="D63" s="54">
        <v>0.75000000000000067</v>
      </c>
      <c r="E63" s="168">
        <v>5</v>
      </c>
      <c r="F63" s="50">
        <v>0.58333333333333304</v>
      </c>
      <c r="G63" s="38"/>
      <c r="H63" s="50">
        <v>0.61111111111111105</v>
      </c>
      <c r="I63" s="179" t="s">
        <v>128</v>
      </c>
      <c r="J63" s="55">
        <v>0.33333333333333331</v>
      </c>
      <c r="K63" s="57"/>
      <c r="L63" s="56">
        <v>0.35416666666666669</v>
      </c>
      <c r="M63" s="179" t="s">
        <v>146</v>
      </c>
      <c r="N63" s="52">
        <v>0.29166666666666669</v>
      </c>
      <c r="O63" s="41"/>
      <c r="P63" s="52">
        <v>0.31597222222222221</v>
      </c>
      <c r="Q63" s="609"/>
      <c r="R63" s="170">
        <v>49</v>
      </c>
      <c r="S63" s="243"/>
      <c r="T63" s="462"/>
      <c r="U63" s="462"/>
      <c r="V63" s="462"/>
      <c r="W63" s="462"/>
      <c r="X63" s="462"/>
      <c r="Y63" s="462"/>
      <c r="Z63" s="462"/>
      <c r="AA63" s="462"/>
      <c r="AB63" s="462"/>
      <c r="AC63" s="32"/>
      <c r="AD63" s="32"/>
    </row>
    <row r="64" spans="2:32" s="29" customFormat="1" ht="16.5" customHeight="1" x14ac:dyDescent="0.2">
      <c r="B64" s="43">
        <v>0.71875000000000056</v>
      </c>
      <c r="C64" s="37"/>
      <c r="D64" s="54">
        <v>0.7604166666666673</v>
      </c>
      <c r="E64" s="168">
        <v>1</v>
      </c>
      <c r="F64" s="50">
        <v>0.625</v>
      </c>
      <c r="G64" s="38"/>
      <c r="H64" s="50">
        <v>0.65277777777777801</v>
      </c>
      <c r="I64" s="179" t="s">
        <v>146</v>
      </c>
      <c r="J64" s="55">
        <v>0.47916666666666669</v>
      </c>
      <c r="K64" s="57"/>
      <c r="L64" s="56">
        <v>0.5</v>
      </c>
      <c r="M64" s="179" t="s">
        <v>115</v>
      </c>
      <c r="N64" s="52">
        <v>0.3125</v>
      </c>
      <c r="O64" s="41"/>
      <c r="P64" s="52">
        <v>0.33680555555555558</v>
      </c>
      <c r="Q64" s="609"/>
      <c r="R64" s="170">
        <v>28</v>
      </c>
      <c r="S64" s="243"/>
      <c r="T64" s="462"/>
      <c r="U64" s="462"/>
      <c r="V64" s="462"/>
      <c r="W64" s="462"/>
      <c r="X64" s="462"/>
      <c r="Y64" s="462"/>
      <c r="Z64" s="462"/>
      <c r="AA64" s="462"/>
      <c r="AB64" s="462"/>
      <c r="AC64" s="32"/>
      <c r="AD64" s="32"/>
    </row>
    <row r="65" spans="2:30" s="29" customFormat="1" ht="16.5" customHeight="1" x14ac:dyDescent="0.2">
      <c r="B65" s="43">
        <v>0.72916666666666718</v>
      </c>
      <c r="C65" s="37"/>
      <c r="D65" s="54">
        <v>0.77083333333333393</v>
      </c>
      <c r="E65" s="168">
        <v>7</v>
      </c>
      <c r="F65" s="50">
        <v>0.64583333333333337</v>
      </c>
      <c r="G65" s="38"/>
      <c r="H65" s="50">
        <v>0.67361111111111116</v>
      </c>
      <c r="I65" s="179" t="s">
        <v>103</v>
      </c>
      <c r="J65" s="55">
        <v>0.52083333333333337</v>
      </c>
      <c r="K65" s="57"/>
      <c r="L65" s="56">
        <v>0.54166666666666663</v>
      </c>
      <c r="M65" s="179" t="s">
        <v>144</v>
      </c>
      <c r="N65" s="52">
        <v>0.33333333333333331</v>
      </c>
      <c r="O65" s="41" t="s">
        <v>12</v>
      </c>
      <c r="P65" s="52">
        <v>0.3611111111111111</v>
      </c>
      <c r="Q65" s="609" t="s">
        <v>12</v>
      </c>
      <c r="R65" s="170">
        <v>47</v>
      </c>
      <c r="S65" s="243"/>
      <c r="T65" s="462"/>
      <c r="U65" s="462"/>
      <c r="V65" s="462"/>
      <c r="W65" s="462"/>
      <c r="X65" s="462"/>
      <c r="Y65" s="462"/>
      <c r="Z65" s="462"/>
      <c r="AA65" s="462"/>
      <c r="AB65" s="462"/>
      <c r="AC65" s="32"/>
      <c r="AD65" s="32"/>
    </row>
    <row r="66" spans="2:30" s="29" customFormat="1" ht="16.5" customHeight="1" x14ac:dyDescent="0.2">
      <c r="B66" s="43">
        <v>0.73958333333333393</v>
      </c>
      <c r="C66" s="37"/>
      <c r="D66" s="54">
        <v>0.78125000000000067</v>
      </c>
      <c r="E66" s="168">
        <v>17</v>
      </c>
      <c r="F66" s="50">
        <v>0.66666666666666596</v>
      </c>
      <c r="G66" s="38"/>
      <c r="H66" s="50">
        <v>0.69444444444444398</v>
      </c>
      <c r="I66" s="179" t="s">
        <v>112</v>
      </c>
      <c r="J66" s="55">
        <v>0.61805555555555558</v>
      </c>
      <c r="K66" s="57"/>
      <c r="L66" s="56">
        <v>0.63888888888888895</v>
      </c>
      <c r="M66" s="179" t="s">
        <v>132</v>
      </c>
      <c r="N66" s="52">
        <v>0.375</v>
      </c>
      <c r="O66" s="41"/>
      <c r="P66" s="52">
        <v>0.39930555555555558</v>
      </c>
      <c r="Q66" s="609"/>
      <c r="R66" s="170">
        <v>26</v>
      </c>
      <c r="S66" s="243"/>
      <c r="T66" s="462"/>
      <c r="U66" s="462"/>
      <c r="V66" s="462"/>
      <c r="W66" s="462"/>
      <c r="X66" s="462"/>
      <c r="Y66" s="462"/>
      <c r="Z66" s="462"/>
      <c r="AA66" s="462"/>
      <c r="AB66" s="462"/>
      <c r="AC66" s="32"/>
      <c r="AD66" s="32"/>
    </row>
    <row r="67" spans="2:30" s="29" customFormat="1" ht="16.5" customHeight="1" x14ac:dyDescent="0.2">
      <c r="B67" s="43">
        <v>0.75000000000000067</v>
      </c>
      <c r="C67" s="37"/>
      <c r="D67" s="54">
        <v>0.78819444444444453</v>
      </c>
      <c r="E67" s="168">
        <v>20</v>
      </c>
      <c r="F67" s="50">
        <v>0.6875</v>
      </c>
      <c r="G67" s="38"/>
      <c r="H67" s="50">
        <v>0.71527777777777779</v>
      </c>
      <c r="I67" s="179" t="s">
        <v>120</v>
      </c>
      <c r="J67" s="55">
        <v>0.66666666666666663</v>
      </c>
      <c r="K67" s="57"/>
      <c r="L67" s="56">
        <v>0.6875</v>
      </c>
      <c r="M67" s="179" t="s">
        <v>118</v>
      </c>
      <c r="N67" s="52">
        <v>0.41666666666666669</v>
      </c>
      <c r="O67" s="41"/>
      <c r="P67" s="52">
        <v>0.44097222222222227</v>
      </c>
      <c r="Q67" s="609"/>
      <c r="R67" s="170">
        <v>44</v>
      </c>
      <c r="S67" s="243"/>
      <c r="T67" s="462"/>
      <c r="U67" s="462"/>
      <c r="V67" s="462"/>
      <c r="W67" s="462"/>
      <c r="X67" s="462"/>
      <c r="Y67" s="462"/>
      <c r="Z67" s="462"/>
      <c r="AA67" s="462"/>
      <c r="AB67" s="462"/>
      <c r="AC67" s="32"/>
      <c r="AD67" s="32"/>
    </row>
    <row r="68" spans="2:30" s="29" customFormat="1" ht="16.5" customHeight="1" x14ac:dyDescent="0.2">
      <c r="B68" s="235">
        <v>0.76388888888888962</v>
      </c>
      <c r="C68" s="237"/>
      <c r="D68" s="54">
        <v>0.80208333333333404</v>
      </c>
      <c r="E68" s="168">
        <v>15</v>
      </c>
      <c r="F68" s="567">
        <v>0.71527777777777779</v>
      </c>
      <c r="G68" s="568"/>
      <c r="H68" s="567">
        <v>0.74305555555555547</v>
      </c>
      <c r="I68" s="179" t="s">
        <v>148</v>
      </c>
      <c r="J68" s="535">
        <v>0.71180555555555547</v>
      </c>
      <c r="K68" s="536"/>
      <c r="L68" s="537">
        <v>0.73263888888888884</v>
      </c>
      <c r="M68" s="538" t="s">
        <v>140</v>
      </c>
      <c r="N68" s="52">
        <v>0.5</v>
      </c>
      <c r="O68" s="41" t="s">
        <v>12</v>
      </c>
      <c r="P68" s="52">
        <v>0.52777777777777779</v>
      </c>
      <c r="Q68" s="609" t="s">
        <v>12</v>
      </c>
      <c r="R68" s="170">
        <v>41</v>
      </c>
      <c r="S68" s="243"/>
      <c r="T68" s="462"/>
      <c r="U68" s="462"/>
      <c r="V68" s="462"/>
      <c r="W68" s="462"/>
      <c r="X68" s="462"/>
      <c r="Y68" s="462"/>
      <c r="Z68" s="462"/>
      <c r="AA68" s="462"/>
      <c r="AB68" s="462"/>
      <c r="AC68" s="32"/>
      <c r="AD68" s="32"/>
    </row>
    <row r="69" spans="2:30" s="29" customFormat="1" ht="16.5" customHeight="1" x14ac:dyDescent="0.2">
      <c r="B69" s="43">
        <v>0.77777777777777857</v>
      </c>
      <c r="C69" s="37"/>
      <c r="D69" s="54">
        <v>0.81597222222222299</v>
      </c>
      <c r="E69" s="168">
        <v>11</v>
      </c>
      <c r="F69" s="50">
        <v>0.75</v>
      </c>
      <c r="G69" s="38"/>
      <c r="H69" s="50">
        <v>0.77777777777777779</v>
      </c>
      <c r="I69" s="179" t="s">
        <v>115</v>
      </c>
      <c r="J69" s="1091">
        <v>7</v>
      </c>
      <c r="K69" s="1092"/>
      <c r="L69" s="1092"/>
      <c r="M69" s="1093"/>
      <c r="N69" s="52">
        <v>0.58333333333333337</v>
      </c>
      <c r="O69" s="41"/>
      <c r="P69" s="52">
        <v>0.60763888888888895</v>
      </c>
      <c r="Q69" s="609"/>
      <c r="R69" s="170">
        <v>46</v>
      </c>
      <c r="T69" s="32"/>
      <c r="U69" s="32"/>
      <c r="V69" s="32"/>
      <c r="W69" s="32"/>
      <c r="X69" s="52"/>
      <c r="Y69" s="32"/>
      <c r="Z69" s="52"/>
      <c r="AA69" s="32"/>
      <c r="AB69" s="32"/>
      <c r="AC69" s="32"/>
      <c r="AD69" s="32"/>
    </row>
    <row r="70" spans="2:30" s="29" customFormat="1" ht="16.5" customHeight="1" x14ac:dyDescent="0.2">
      <c r="B70" s="43">
        <v>0.79166666666666752</v>
      </c>
      <c r="C70" s="37"/>
      <c r="D70" s="54">
        <v>0.82986111111111194</v>
      </c>
      <c r="E70" s="168">
        <v>23</v>
      </c>
      <c r="F70" s="50">
        <v>0.79166666666666663</v>
      </c>
      <c r="G70" s="38"/>
      <c r="H70" s="50">
        <v>0.81944444444444453</v>
      </c>
      <c r="I70" s="179" t="s">
        <v>118</v>
      </c>
      <c r="J70" s="33"/>
      <c r="K70" s="34"/>
      <c r="L70" s="34"/>
      <c r="M70" s="181"/>
      <c r="N70" s="52">
        <v>0.625</v>
      </c>
      <c r="O70" s="41"/>
      <c r="P70" s="52">
        <v>0.64930555555555558</v>
      </c>
      <c r="Q70" s="609"/>
      <c r="R70" s="170">
        <v>30</v>
      </c>
      <c r="T70" s="32"/>
      <c r="U70" s="32"/>
      <c r="V70" s="32"/>
      <c r="W70" s="32"/>
      <c r="X70" s="52"/>
      <c r="Y70" s="32"/>
      <c r="Z70" s="52"/>
      <c r="AA70" s="32"/>
      <c r="AB70" s="32"/>
      <c r="AC70" s="32"/>
      <c r="AD70" s="32"/>
    </row>
    <row r="71" spans="2:30" s="29" customFormat="1" ht="16.5" customHeight="1" x14ac:dyDescent="0.2">
      <c r="B71" s="43">
        <v>0.80555555555555647</v>
      </c>
      <c r="C71" s="665">
        <v>0.8125</v>
      </c>
      <c r="D71" s="54">
        <v>0.84375000000000089</v>
      </c>
      <c r="E71" s="168">
        <v>16</v>
      </c>
      <c r="F71" s="50">
        <v>0.875</v>
      </c>
      <c r="G71" s="38"/>
      <c r="H71" s="50">
        <v>0.90277777777777779</v>
      </c>
      <c r="I71" s="179" t="s">
        <v>116</v>
      </c>
      <c r="J71" s="1560" t="s">
        <v>10</v>
      </c>
      <c r="K71" s="1571"/>
      <c r="L71" s="1571"/>
      <c r="M71" s="1559"/>
      <c r="N71" s="52">
        <v>0.66666666666666663</v>
      </c>
      <c r="O71" s="41"/>
      <c r="P71" s="52">
        <v>0.69097222222222221</v>
      </c>
      <c r="Q71" s="609"/>
      <c r="R71" s="170">
        <v>26</v>
      </c>
      <c r="T71" s="32"/>
      <c r="U71" s="32"/>
      <c r="V71" s="32"/>
      <c r="W71" s="32"/>
      <c r="X71" s="32"/>
      <c r="Y71" s="32"/>
      <c r="Z71" s="32"/>
      <c r="AA71" s="32"/>
      <c r="AB71" s="32"/>
      <c r="AC71" s="32"/>
      <c r="AD71" s="32"/>
    </row>
    <row r="72" spans="2:30" s="29" customFormat="1" ht="16.5" customHeight="1" x14ac:dyDescent="0.2">
      <c r="B72" s="333">
        <v>0.81944444444444542</v>
      </c>
      <c r="C72" s="666"/>
      <c r="D72" s="354">
        <v>0.85763888888888984</v>
      </c>
      <c r="E72" s="661">
        <v>12</v>
      </c>
      <c r="F72" s="50">
        <v>0.96527777777777779</v>
      </c>
      <c r="G72" s="38"/>
      <c r="H72" s="50">
        <v>0.98958333333333337</v>
      </c>
      <c r="I72" s="179" t="s">
        <v>143</v>
      </c>
      <c r="J72" s="1562"/>
      <c r="K72" s="1572"/>
      <c r="L72" s="1572"/>
      <c r="M72" s="1561"/>
      <c r="N72" s="52">
        <v>0.69097222222222221</v>
      </c>
      <c r="O72" s="41"/>
      <c r="P72" s="52">
        <v>0.71527777777777779</v>
      </c>
      <c r="Q72" s="609"/>
      <c r="R72" s="170">
        <v>30</v>
      </c>
      <c r="T72" s="32"/>
      <c r="U72" s="32"/>
      <c r="V72" s="32"/>
      <c r="W72" s="32"/>
      <c r="X72" s="32"/>
      <c r="Y72" s="32"/>
      <c r="Z72" s="32"/>
      <c r="AA72" s="32"/>
      <c r="AB72" s="32"/>
      <c r="AC72" s="32"/>
      <c r="AD72" s="32"/>
    </row>
    <row r="73" spans="2:30" s="29" customFormat="1" ht="16.5" customHeight="1" x14ac:dyDescent="0.2">
      <c r="B73" s="43">
        <v>0.83333333333333437</v>
      </c>
      <c r="C73" s="371"/>
      <c r="D73" s="54">
        <v>0.86805555555555658</v>
      </c>
      <c r="E73" s="185">
        <v>2</v>
      </c>
      <c r="F73" s="1079">
        <v>18</v>
      </c>
      <c r="G73" s="1080"/>
      <c r="H73" s="1080"/>
      <c r="I73" s="1081"/>
      <c r="J73" s="1280" t="s">
        <v>11</v>
      </c>
      <c r="K73" s="1281"/>
      <c r="L73" s="1281"/>
      <c r="M73" s="1282"/>
      <c r="N73" s="52">
        <v>0.70833333333333337</v>
      </c>
      <c r="O73" s="41"/>
      <c r="P73" s="52">
        <v>0.73263888888888884</v>
      </c>
      <c r="Q73" s="609"/>
      <c r="R73" s="170">
        <v>41</v>
      </c>
      <c r="T73" s="32"/>
      <c r="U73" s="32"/>
      <c r="V73" s="32"/>
      <c r="W73" s="32"/>
      <c r="X73" s="32"/>
      <c r="Y73" s="32"/>
      <c r="Z73" s="32"/>
      <c r="AA73" s="32"/>
      <c r="AB73" s="32"/>
      <c r="AC73" s="32"/>
      <c r="AD73" s="32"/>
    </row>
    <row r="74" spans="2:30" s="29" customFormat="1" ht="16.5" customHeight="1" x14ac:dyDescent="0.2">
      <c r="B74" s="43">
        <v>0.85416666666666752</v>
      </c>
      <c r="C74" s="371"/>
      <c r="D74" s="54">
        <v>0.88888888888888973</v>
      </c>
      <c r="E74" s="168">
        <v>10</v>
      </c>
      <c r="F74" s="1560" t="s">
        <v>121</v>
      </c>
      <c r="G74" s="1571"/>
      <c r="H74" s="1571"/>
      <c r="I74" s="1559"/>
      <c r="J74" s="1283"/>
      <c r="K74" s="1284"/>
      <c r="L74" s="1284"/>
      <c r="M74" s="1285"/>
      <c r="N74" s="52">
        <v>0.72916666666666663</v>
      </c>
      <c r="O74" s="41"/>
      <c r="P74" s="52">
        <v>0.75347222222222221</v>
      </c>
      <c r="Q74" s="609"/>
      <c r="R74" s="170">
        <v>26</v>
      </c>
      <c r="T74" s="32"/>
      <c r="U74" s="32"/>
      <c r="V74" s="32"/>
      <c r="W74" s="32"/>
      <c r="X74" s="32"/>
      <c r="Y74" s="32"/>
      <c r="Z74" s="32"/>
      <c r="AA74" s="32"/>
      <c r="AB74" s="32"/>
      <c r="AC74" s="32"/>
      <c r="AD74" s="32"/>
    </row>
    <row r="75" spans="2:30" s="29" customFormat="1" ht="16.5" customHeight="1" x14ac:dyDescent="0.2">
      <c r="B75" s="43">
        <v>0.87500000000000067</v>
      </c>
      <c r="C75" s="371"/>
      <c r="D75" s="54">
        <v>0.90972222222222288</v>
      </c>
      <c r="E75" s="168">
        <v>20</v>
      </c>
      <c r="F75" s="1562"/>
      <c r="G75" s="1572"/>
      <c r="H75" s="1572"/>
      <c r="I75" s="1561"/>
      <c r="J75" s="1264" t="s">
        <v>7</v>
      </c>
      <c r="K75" s="1265"/>
      <c r="L75" s="1264" t="s">
        <v>8</v>
      </c>
      <c r="M75" s="1265"/>
      <c r="N75" s="52">
        <v>0.75</v>
      </c>
      <c r="O75" s="41" t="s">
        <v>12</v>
      </c>
      <c r="P75" s="52">
        <v>0.77777777777777779</v>
      </c>
      <c r="Q75" s="609" t="s">
        <v>12</v>
      </c>
      <c r="R75" s="170">
        <v>38</v>
      </c>
      <c r="T75" s="32"/>
      <c r="U75" s="32"/>
      <c r="V75" s="32"/>
      <c r="W75" s="32"/>
      <c r="X75" s="32"/>
      <c r="Y75" s="32"/>
      <c r="Z75" s="32"/>
      <c r="AA75" s="32"/>
      <c r="AB75" s="32"/>
      <c r="AC75" s="32"/>
      <c r="AD75" s="32"/>
    </row>
    <row r="76" spans="2:30" s="29" customFormat="1" ht="16.5" customHeight="1" x14ac:dyDescent="0.2">
      <c r="B76" s="43">
        <v>0.89583333333333393</v>
      </c>
      <c r="C76" s="371"/>
      <c r="D76" s="54">
        <v>0.93055555555555614</v>
      </c>
      <c r="E76" s="168">
        <v>4</v>
      </c>
      <c r="F76" s="1280" t="s">
        <v>106</v>
      </c>
      <c r="G76" s="1281"/>
      <c r="H76" s="1281"/>
      <c r="I76" s="1282"/>
      <c r="J76" s="1268"/>
      <c r="K76" s="1230"/>
      <c r="L76" s="1268"/>
      <c r="M76" s="1269"/>
      <c r="N76" s="42">
        <v>0.79166666666666663</v>
      </c>
      <c r="O76" s="41"/>
      <c r="P76" s="52">
        <v>0.81597222222222221</v>
      </c>
      <c r="Q76" s="609"/>
      <c r="R76" s="170">
        <v>33</v>
      </c>
      <c r="T76" s="32"/>
      <c r="U76" s="32"/>
      <c r="V76" s="32"/>
      <c r="W76" s="32"/>
      <c r="X76" s="32"/>
      <c r="Y76" s="32"/>
      <c r="Z76" s="32"/>
      <c r="AA76" s="32"/>
      <c r="AB76" s="32"/>
      <c r="AC76" s="32"/>
      <c r="AD76" s="32"/>
    </row>
    <row r="77" spans="2:30" s="29" customFormat="1" ht="16.5" customHeight="1" x14ac:dyDescent="0.2">
      <c r="B77" s="43">
        <v>0.91666666666666707</v>
      </c>
      <c r="C77" s="371"/>
      <c r="D77" s="54">
        <v>0.95138888888888928</v>
      </c>
      <c r="E77" s="168">
        <v>1</v>
      </c>
      <c r="F77" s="1283"/>
      <c r="G77" s="1284"/>
      <c r="H77" s="1284"/>
      <c r="I77" s="1285"/>
      <c r="J77" s="234">
        <v>0.27083333333333331</v>
      </c>
      <c r="K77" s="238"/>
      <c r="L77" s="234">
        <v>0.28472222222222221</v>
      </c>
      <c r="M77" s="182" t="s">
        <v>117</v>
      </c>
      <c r="N77" s="42">
        <v>0.86458333333333337</v>
      </c>
      <c r="O77" s="41"/>
      <c r="P77" s="52">
        <v>0.88888888888888884</v>
      </c>
      <c r="Q77" s="609"/>
      <c r="R77" s="170">
        <v>36</v>
      </c>
      <c r="T77" s="32"/>
      <c r="U77" s="32"/>
      <c r="V77" s="32"/>
      <c r="W77" s="32"/>
      <c r="X77" s="32"/>
      <c r="Y77" s="32"/>
      <c r="Z77" s="32"/>
      <c r="AA77" s="32"/>
      <c r="AB77" s="32"/>
      <c r="AC77" s="32"/>
      <c r="AD77" s="32"/>
    </row>
    <row r="78" spans="2:30" s="29" customFormat="1" ht="16.5" customHeight="1" x14ac:dyDescent="0.2">
      <c r="B78" s="43">
        <v>0.93750000000000022</v>
      </c>
      <c r="C78" s="371"/>
      <c r="D78" s="54">
        <v>0.97222222222222243</v>
      </c>
      <c r="E78" s="168">
        <v>15</v>
      </c>
      <c r="F78" s="1264" t="s">
        <v>7</v>
      </c>
      <c r="G78" s="1265"/>
      <c r="H78" s="1264" t="s">
        <v>8</v>
      </c>
      <c r="I78" s="1265"/>
      <c r="J78" s="50">
        <v>0.29166666666666669</v>
      </c>
      <c r="K78" s="39"/>
      <c r="L78" s="50">
        <v>0.30555555555555552</v>
      </c>
      <c r="M78" s="182" t="s">
        <v>133</v>
      </c>
      <c r="N78" s="42">
        <v>0.91666666666666663</v>
      </c>
      <c r="O78" s="41"/>
      <c r="P78" s="52">
        <v>0.9375</v>
      </c>
      <c r="Q78" s="609"/>
      <c r="R78" s="170">
        <v>43</v>
      </c>
      <c r="T78" s="32"/>
      <c r="U78" s="32"/>
      <c r="V78" s="32"/>
      <c r="W78" s="32"/>
      <c r="X78" s="32"/>
      <c r="Y78" s="32"/>
      <c r="Z78" s="32"/>
      <c r="AA78" s="32"/>
      <c r="AB78" s="32"/>
      <c r="AC78" s="32"/>
      <c r="AD78" s="32"/>
    </row>
    <row r="79" spans="2:30" s="29" customFormat="1" ht="16.5" customHeight="1" x14ac:dyDescent="0.2">
      <c r="B79" s="43">
        <v>0.95833333333333348</v>
      </c>
      <c r="C79" s="371"/>
      <c r="D79" s="54">
        <v>0.98958333333333348</v>
      </c>
      <c r="E79" s="168" t="s">
        <v>140</v>
      </c>
      <c r="F79" s="1268"/>
      <c r="G79" s="1269"/>
      <c r="H79" s="1268"/>
      <c r="I79" s="1269"/>
      <c r="J79" s="50">
        <v>0.3125</v>
      </c>
      <c r="K79" s="39"/>
      <c r="L79" s="50">
        <v>0.3263888888888889</v>
      </c>
      <c r="M79" s="182" t="s">
        <v>145</v>
      </c>
      <c r="N79" s="42"/>
      <c r="O79" s="41"/>
      <c r="P79" s="52"/>
      <c r="Q79" s="42"/>
      <c r="R79" s="184"/>
      <c r="T79" s="32"/>
      <c r="U79" s="32"/>
      <c r="V79" s="32"/>
      <c r="W79" s="32"/>
      <c r="X79" s="32"/>
      <c r="Y79" s="32"/>
      <c r="Z79" s="32"/>
      <c r="AA79" s="32"/>
      <c r="AB79" s="32"/>
      <c r="AC79" s="32"/>
      <c r="AD79" s="32"/>
    </row>
    <row r="80" spans="2:30" s="29" customFormat="1" ht="16.5" customHeight="1" x14ac:dyDescent="0.2">
      <c r="B80" s="43">
        <v>0.98958333333333348</v>
      </c>
      <c r="C80" s="371"/>
      <c r="D80" s="54">
        <v>1.0173611111111112</v>
      </c>
      <c r="E80" s="168" t="s">
        <v>141</v>
      </c>
      <c r="F80" s="50">
        <v>0.25</v>
      </c>
      <c r="G80" s="38"/>
      <c r="H80" s="50">
        <v>0.2673611111111111</v>
      </c>
      <c r="I80" s="179" t="s">
        <v>140</v>
      </c>
      <c r="J80" s="50">
        <v>0.33333333333333331</v>
      </c>
      <c r="K80" s="39"/>
      <c r="L80" s="50">
        <v>0.34722222222222221</v>
      </c>
      <c r="M80" s="182" t="s">
        <v>116</v>
      </c>
      <c r="N80" s="1553" t="s">
        <v>16</v>
      </c>
      <c r="O80" s="991"/>
      <c r="P80" s="991"/>
      <c r="Q80" s="991"/>
      <c r="R80" s="1554"/>
      <c r="T80" s="32"/>
      <c r="U80" s="32"/>
      <c r="V80" s="32"/>
      <c r="W80" s="32"/>
      <c r="X80" s="32"/>
      <c r="Y80" s="32"/>
      <c r="Z80" s="32"/>
      <c r="AA80" s="32"/>
      <c r="AB80" s="32"/>
      <c r="AC80" s="32"/>
      <c r="AD80" s="32"/>
    </row>
    <row r="81" spans="2:30" s="29" customFormat="1" ht="16.5" customHeight="1" x14ac:dyDescent="0.2">
      <c r="B81" s="1098">
        <v>70</v>
      </c>
      <c r="C81" s="1092"/>
      <c r="D81" s="1092"/>
      <c r="E81" s="1093"/>
      <c r="F81" s="50">
        <v>0.27777777777777779</v>
      </c>
      <c r="G81" s="38"/>
      <c r="H81" s="50">
        <v>0.2951388888888889</v>
      </c>
      <c r="I81" s="179" t="s">
        <v>116</v>
      </c>
      <c r="J81" s="50">
        <v>0.36458333333333331</v>
      </c>
      <c r="K81" s="39"/>
      <c r="L81" s="50">
        <v>0.37847222222222221</v>
      </c>
      <c r="M81" s="182" t="s">
        <v>145</v>
      </c>
      <c r="N81" s="1555">
        <v>17</v>
      </c>
      <c r="O81" s="1080"/>
      <c r="P81" s="1080"/>
      <c r="Q81" s="1080"/>
      <c r="R81" s="1556"/>
      <c r="T81" s="32"/>
      <c r="U81" s="32"/>
      <c r="V81" s="32"/>
      <c r="W81" s="32"/>
      <c r="X81" s="32"/>
      <c r="Y81" s="32"/>
      <c r="Z81" s="32"/>
      <c r="AA81" s="32"/>
      <c r="AB81" s="32"/>
      <c r="AC81" s="32"/>
      <c r="AD81" s="32"/>
    </row>
    <row r="82" spans="2:30" s="29" customFormat="1" ht="16.5" customHeight="1" x14ac:dyDescent="0.2">
      <c r="B82" s="372"/>
      <c r="C82" s="373"/>
      <c r="D82" s="1557" t="s">
        <v>13</v>
      </c>
      <c r="E82" s="1558"/>
      <c r="F82" s="50">
        <v>0.30555555555555552</v>
      </c>
      <c r="G82" s="38"/>
      <c r="H82" s="50">
        <v>0.32291666666666669</v>
      </c>
      <c r="I82" s="179" t="s">
        <v>140</v>
      </c>
      <c r="J82" s="50">
        <v>0.39583333333333298</v>
      </c>
      <c r="K82" s="39"/>
      <c r="L82" s="50">
        <v>0.40972222222222188</v>
      </c>
      <c r="M82" s="182" t="s">
        <v>119</v>
      </c>
      <c r="N82" s="1559" t="s">
        <v>30</v>
      </c>
      <c r="O82" s="1253"/>
      <c r="P82" s="1253"/>
      <c r="Q82" s="1560"/>
      <c r="R82" s="1254"/>
      <c r="T82" s="32"/>
      <c r="U82" s="32"/>
      <c r="V82" s="32"/>
      <c r="W82" s="32"/>
      <c r="X82" s="32"/>
      <c r="Y82" s="32"/>
      <c r="Z82" s="32"/>
      <c r="AA82" s="32"/>
      <c r="AB82" s="32"/>
      <c r="AC82" s="32"/>
      <c r="AD82" s="32"/>
    </row>
    <row r="83" spans="2:30" s="29" customFormat="1" ht="16.5" customHeight="1" x14ac:dyDescent="0.2">
      <c r="B83" s="372"/>
      <c r="C83" s="373"/>
      <c r="D83" s="1557"/>
      <c r="E83" s="1558"/>
      <c r="F83" s="50">
        <v>0.33333333333333331</v>
      </c>
      <c r="G83" s="38"/>
      <c r="H83" s="50">
        <v>0.35069444444444442</v>
      </c>
      <c r="I83" s="179" t="s">
        <v>119</v>
      </c>
      <c r="J83" s="50">
        <v>0.42708333333333298</v>
      </c>
      <c r="K83" s="39"/>
      <c r="L83" s="50">
        <v>0.44097222222222188</v>
      </c>
      <c r="M83" s="182" t="s">
        <v>133</v>
      </c>
      <c r="N83" s="1561"/>
      <c r="O83" s="1256"/>
      <c r="P83" s="1256"/>
      <c r="Q83" s="1562"/>
      <c r="R83" s="1257"/>
      <c r="T83" s="32"/>
      <c r="U83" s="32"/>
      <c r="V83" s="32"/>
      <c r="W83" s="32"/>
      <c r="X83" s="32"/>
      <c r="Y83" s="32"/>
      <c r="Z83" s="32"/>
      <c r="AA83" s="32"/>
      <c r="AB83" s="32"/>
      <c r="AC83" s="32"/>
      <c r="AD83" s="32"/>
    </row>
    <row r="84" spans="2:30" s="29" customFormat="1" ht="16.5" customHeight="1" x14ac:dyDescent="0.2">
      <c r="B84" s="372"/>
      <c r="C84" s="373"/>
      <c r="D84" s="1557"/>
      <c r="E84" s="1558"/>
      <c r="F84" s="50">
        <v>0.41666666666666669</v>
      </c>
      <c r="G84" s="38"/>
      <c r="H84" s="50">
        <v>0.43402777777777779</v>
      </c>
      <c r="I84" s="179" t="s">
        <v>116</v>
      </c>
      <c r="J84" s="50">
        <v>0.45833333333333298</v>
      </c>
      <c r="K84" s="39"/>
      <c r="L84" s="50">
        <v>0.47222222222222188</v>
      </c>
      <c r="M84" s="182" t="s">
        <v>128</v>
      </c>
      <c r="N84" s="1561"/>
      <c r="O84" s="1256"/>
      <c r="P84" s="1256"/>
      <c r="Q84" s="1562"/>
      <c r="R84" s="1257"/>
      <c r="T84" s="32"/>
      <c r="U84" s="32"/>
      <c r="V84" s="32"/>
      <c r="W84" s="32"/>
      <c r="X84" s="32"/>
      <c r="Y84" s="32"/>
      <c r="Z84" s="32"/>
      <c r="AA84" s="32"/>
      <c r="AB84" s="32"/>
      <c r="AC84" s="32"/>
      <c r="AD84" s="32"/>
    </row>
    <row r="85" spans="2:30" s="29" customFormat="1" ht="16.5" customHeight="1" x14ac:dyDescent="0.2">
      <c r="B85" s="372"/>
      <c r="C85" s="373"/>
      <c r="D85" s="1563">
        <v>95</v>
      </c>
      <c r="E85" s="1564"/>
      <c r="F85" s="50">
        <v>0.5</v>
      </c>
      <c r="G85" s="38"/>
      <c r="H85" s="50">
        <v>0.51736111111111116</v>
      </c>
      <c r="I85" s="179" t="s">
        <v>118</v>
      </c>
      <c r="J85" s="50">
        <v>0.48958333333333298</v>
      </c>
      <c r="K85" s="39"/>
      <c r="L85" s="50">
        <v>0.50347222222222188</v>
      </c>
      <c r="M85" s="182" t="s">
        <v>137</v>
      </c>
      <c r="N85" s="1552">
        <v>72</v>
      </c>
      <c r="O85" s="1259"/>
      <c r="P85" s="1259"/>
      <c r="Q85" s="1280"/>
      <c r="R85" s="1260"/>
      <c r="T85" s="32"/>
      <c r="U85" s="32"/>
      <c r="V85" s="32"/>
      <c r="W85" s="32"/>
      <c r="X85" s="32"/>
      <c r="Y85" s="32"/>
      <c r="Z85" s="32"/>
      <c r="AA85" s="32"/>
      <c r="AB85" s="32"/>
      <c r="AC85" s="32"/>
      <c r="AD85" s="32"/>
    </row>
    <row r="86" spans="2:30" s="29" customFormat="1" ht="16.5" customHeight="1" x14ac:dyDescent="0.2">
      <c r="B86" s="372"/>
      <c r="C86" s="373"/>
      <c r="D86" s="1565"/>
      <c r="E86" s="1566"/>
      <c r="F86" s="50">
        <v>0.58333333333333337</v>
      </c>
      <c r="G86" s="38"/>
      <c r="H86" s="50">
        <v>0.60069444444444453</v>
      </c>
      <c r="I86" s="179" t="s">
        <v>118</v>
      </c>
      <c r="J86" s="50">
        <v>0.52083333333333304</v>
      </c>
      <c r="K86" s="39"/>
      <c r="L86" s="50">
        <v>0.53472222222222188</v>
      </c>
      <c r="M86" s="182" t="s">
        <v>145</v>
      </c>
      <c r="N86" s="1285"/>
      <c r="O86" s="1262"/>
      <c r="P86" s="1262"/>
      <c r="Q86" s="1283"/>
      <c r="R86" s="1263"/>
      <c r="T86" s="32"/>
      <c r="U86" s="32"/>
      <c r="V86" s="32"/>
      <c r="W86" s="32"/>
      <c r="X86" s="32"/>
      <c r="Y86" s="32"/>
      <c r="Z86" s="32"/>
      <c r="AA86" s="32"/>
      <c r="AB86" s="32"/>
      <c r="AC86" s="32"/>
      <c r="AD86" s="32"/>
    </row>
    <row r="87" spans="2:30" s="29" customFormat="1" ht="16.5" customHeight="1" x14ac:dyDescent="0.2">
      <c r="B87" s="372"/>
      <c r="C87" s="373"/>
      <c r="D87" s="1567" t="s">
        <v>7</v>
      </c>
      <c r="E87" s="1568"/>
      <c r="F87" s="50">
        <v>0.625</v>
      </c>
      <c r="G87" s="38"/>
      <c r="H87" s="50">
        <v>0.64236111111111116</v>
      </c>
      <c r="I87" s="179" t="s">
        <v>146</v>
      </c>
      <c r="J87" s="50">
        <v>0.55208333333333304</v>
      </c>
      <c r="K87" s="39"/>
      <c r="L87" s="50">
        <v>0.56597222222222188</v>
      </c>
      <c r="M87" s="182" t="s">
        <v>132</v>
      </c>
      <c r="N87" s="1569" t="s">
        <v>7</v>
      </c>
      <c r="O87" s="1569"/>
      <c r="P87" s="1569"/>
      <c r="Q87" s="1569"/>
      <c r="R87" s="1570"/>
      <c r="T87" s="32"/>
      <c r="U87" s="32"/>
      <c r="V87" s="32"/>
      <c r="W87" s="32"/>
      <c r="X87" s="32"/>
      <c r="Y87" s="32"/>
      <c r="Z87" s="32"/>
      <c r="AA87" s="32"/>
      <c r="AB87" s="32"/>
      <c r="AC87" s="32"/>
      <c r="AD87" s="32"/>
    </row>
    <row r="88" spans="2:30" s="29" customFormat="1" ht="16.5" customHeight="1" x14ac:dyDescent="0.2">
      <c r="B88" s="372"/>
      <c r="C88" s="373"/>
      <c r="D88" s="189">
        <v>0.25</v>
      </c>
      <c r="E88" s="183">
        <v>30</v>
      </c>
      <c r="F88" s="50">
        <v>0.66666666666666663</v>
      </c>
      <c r="G88" s="38"/>
      <c r="H88" s="50">
        <v>0.68402777777777779</v>
      </c>
      <c r="I88" s="179" t="s">
        <v>148</v>
      </c>
      <c r="J88" s="50">
        <v>0.58333333333333304</v>
      </c>
      <c r="K88" s="39"/>
      <c r="L88" s="50">
        <v>0.59722222222222188</v>
      </c>
      <c r="M88" s="182" t="s">
        <v>103</v>
      </c>
      <c r="N88" s="15"/>
      <c r="O88" s="15"/>
      <c r="P88" s="15"/>
      <c r="Q88" s="15"/>
      <c r="R88" s="23"/>
      <c r="T88" s="32"/>
      <c r="U88" s="32"/>
      <c r="V88" s="32"/>
      <c r="W88" s="32"/>
      <c r="X88" s="32"/>
      <c r="Y88" s="32"/>
      <c r="Z88" s="32"/>
      <c r="AA88" s="32"/>
      <c r="AB88" s="32"/>
      <c r="AC88" s="32"/>
      <c r="AD88" s="32"/>
    </row>
    <row r="89" spans="2:30" s="29" customFormat="1" ht="16.5" customHeight="1" x14ac:dyDescent="0.2">
      <c r="B89" s="372"/>
      <c r="C89" s="373"/>
      <c r="D89" s="189">
        <v>0.28125</v>
      </c>
      <c r="E89" s="183">
        <v>30</v>
      </c>
      <c r="F89" s="50">
        <v>0.70833333333333337</v>
      </c>
      <c r="G89" s="38"/>
      <c r="H89" s="50">
        <v>0.72569444444444453</v>
      </c>
      <c r="I89" s="179" t="s">
        <v>144</v>
      </c>
      <c r="J89" s="50">
        <v>0.61458333333333304</v>
      </c>
      <c r="K89" s="39"/>
      <c r="L89" s="50">
        <v>0.62847222222222188</v>
      </c>
      <c r="M89" s="182" t="s">
        <v>142</v>
      </c>
      <c r="N89" s="15"/>
      <c r="O89" s="1236">
        <v>0.34027777777777773</v>
      </c>
      <c r="P89" s="1236"/>
      <c r="Q89" s="185">
        <v>50</v>
      </c>
      <c r="R89" s="23"/>
      <c r="T89" s="32"/>
      <c r="U89" s="32"/>
      <c r="V89" s="32"/>
      <c r="W89" s="32"/>
      <c r="X89" s="32"/>
      <c r="Y89" s="32"/>
      <c r="Z89" s="32"/>
      <c r="AA89" s="32"/>
      <c r="AB89" s="32"/>
      <c r="AC89" s="32"/>
      <c r="AD89" s="32"/>
    </row>
    <row r="90" spans="2:30" s="29" customFormat="1" ht="16.5" customHeight="1" x14ac:dyDescent="0.2">
      <c r="B90" s="372"/>
      <c r="C90" s="373"/>
      <c r="D90" s="189">
        <v>0.30208333333333331</v>
      </c>
      <c r="E90" s="183">
        <v>43</v>
      </c>
      <c r="F90" s="50">
        <v>0.72916666666666663</v>
      </c>
      <c r="G90" s="38"/>
      <c r="H90" s="50">
        <v>0.74652777777777779</v>
      </c>
      <c r="I90" s="179" t="s">
        <v>118</v>
      </c>
      <c r="J90" s="50">
        <v>0.64583333333333304</v>
      </c>
      <c r="K90" s="39"/>
      <c r="L90" s="52">
        <v>0.65972222222222188</v>
      </c>
      <c r="M90" s="382" t="s">
        <v>144</v>
      </c>
      <c r="N90" s="1079">
        <v>1</v>
      </c>
      <c r="O90" s="1080"/>
      <c r="P90" s="1080"/>
      <c r="Q90" s="1080"/>
      <c r="R90" s="613"/>
      <c r="T90" s="32"/>
      <c r="U90" s="32"/>
      <c r="V90" s="32"/>
      <c r="W90" s="32"/>
      <c r="X90" s="32"/>
      <c r="Y90" s="32"/>
      <c r="Z90" s="32"/>
      <c r="AA90" s="32"/>
      <c r="AB90" s="32"/>
      <c r="AC90" s="32"/>
      <c r="AD90" s="32"/>
    </row>
    <row r="91" spans="2:30" s="29" customFormat="1" ht="16.5" customHeight="1" x14ac:dyDescent="0.2">
      <c r="B91" s="372"/>
      <c r="C91" s="373"/>
      <c r="D91" s="189">
        <v>0.32291666666666669</v>
      </c>
      <c r="E91" s="183">
        <v>31</v>
      </c>
      <c r="F91" s="50">
        <v>0.75</v>
      </c>
      <c r="G91" s="38"/>
      <c r="H91" s="50">
        <v>0.76736111111111116</v>
      </c>
      <c r="I91" s="179" t="s">
        <v>103</v>
      </c>
      <c r="J91" s="50">
        <v>0.67708333333333304</v>
      </c>
      <c r="K91" s="39"/>
      <c r="L91" s="52">
        <v>0.69097222222222188</v>
      </c>
      <c r="M91" s="182" t="s">
        <v>140</v>
      </c>
      <c r="N91" s="1559" t="s">
        <v>127</v>
      </c>
      <c r="O91" s="1253"/>
      <c r="P91" s="1253"/>
      <c r="Q91" s="1560"/>
      <c r="R91" s="1254"/>
      <c r="T91" s="32"/>
      <c r="U91" s="32"/>
      <c r="V91" s="32"/>
      <c r="W91" s="32"/>
      <c r="X91" s="32"/>
      <c r="Y91" s="32"/>
      <c r="Z91" s="32"/>
      <c r="AA91" s="32"/>
      <c r="AB91" s="32"/>
      <c r="AC91" s="32"/>
      <c r="AD91" s="32"/>
    </row>
    <row r="92" spans="2:30" s="29" customFormat="1" ht="16.5" customHeight="1" x14ac:dyDescent="0.2">
      <c r="B92" s="372"/>
      <c r="C92" s="373"/>
      <c r="D92" s="453">
        <v>0.34375</v>
      </c>
      <c r="E92" s="183">
        <v>30</v>
      </c>
      <c r="F92" s="50">
        <v>0.79166666666666663</v>
      </c>
      <c r="G92" s="38"/>
      <c r="H92" s="50">
        <v>0.80902777777777779</v>
      </c>
      <c r="I92" s="179" t="s">
        <v>133</v>
      </c>
      <c r="J92" s="50">
        <v>0.70833333333333304</v>
      </c>
      <c r="K92" s="39"/>
      <c r="L92" s="52">
        <v>0.72222222222222188</v>
      </c>
      <c r="M92" s="182" t="s">
        <v>115</v>
      </c>
      <c r="N92" s="1561"/>
      <c r="O92" s="1256"/>
      <c r="P92" s="1256"/>
      <c r="Q92" s="1562"/>
      <c r="R92" s="1257"/>
      <c r="T92" s="32"/>
      <c r="U92" s="32"/>
      <c r="V92" s="32"/>
      <c r="W92" s="32"/>
      <c r="X92" s="32"/>
      <c r="Y92" s="32"/>
      <c r="Z92" s="32"/>
      <c r="AA92" s="32"/>
      <c r="AB92" s="32"/>
      <c r="AC92" s="32"/>
      <c r="AD92" s="32"/>
    </row>
    <row r="93" spans="2:30" s="29" customFormat="1" ht="16.5" customHeight="1" x14ac:dyDescent="0.2">
      <c r="B93" s="372"/>
      <c r="C93" s="373"/>
      <c r="D93" s="189">
        <v>0.375</v>
      </c>
      <c r="E93" s="183">
        <v>30</v>
      </c>
      <c r="F93" s="50">
        <v>0.89583333333333337</v>
      </c>
      <c r="G93" s="38"/>
      <c r="H93" s="50">
        <v>0.90972222222222221</v>
      </c>
      <c r="I93" s="179" t="s">
        <v>120</v>
      </c>
      <c r="J93" s="50">
        <v>0.73958333333333304</v>
      </c>
      <c r="K93" s="39"/>
      <c r="L93" s="52">
        <v>0.75347222222222188</v>
      </c>
      <c r="M93" s="182" t="s">
        <v>137</v>
      </c>
      <c r="N93" s="1561"/>
      <c r="O93" s="1256"/>
      <c r="P93" s="1256"/>
      <c r="Q93" s="1562"/>
      <c r="R93" s="1257"/>
      <c r="T93" s="32"/>
      <c r="U93" s="32"/>
      <c r="V93" s="32"/>
      <c r="W93" s="32"/>
      <c r="X93" s="32"/>
      <c r="Y93" s="32"/>
      <c r="Z93" s="32"/>
      <c r="AA93" s="32"/>
      <c r="AB93" s="32"/>
      <c r="AC93" s="32"/>
      <c r="AD93" s="32"/>
    </row>
    <row r="94" spans="2:30" s="29" customFormat="1" ht="16.5" customHeight="1" x14ac:dyDescent="0.2">
      <c r="B94" s="372"/>
      <c r="C94" s="373"/>
      <c r="D94" s="189">
        <v>0.40625</v>
      </c>
      <c r="E94" s="183">
        <v>47</v>
      </c>
      <c r="F94" s="239"/>
      <c r="G94" s="38"/>
      <c r="H94" s="50"/>
      <c r="I94" s="240"/>
      <c r="J94" s="44">
        <v>0.77083333333333304</v>
      </c>
      <c r="K94" s="39"/>
      <c r="L94" s="52">
        <v>0.78472222222222188</v>
      </c>
      <c r="M94" s="182" t="s">
        <v>116</v>
      </c>
      <c r="N94" s="1552">
        <v>96</v>
      </c>
      <c r="O94" s="1259"/>
      <c r="P94" s="1259"/>
      <c r="Q94" s="1280"/>
      <c r="R94" s="1260"/>
      <c r="T94" s="32"/>
      <c r="U94" s="32"/>
      <c r="V94" s="32"/>
      <c r="W94" s="32"/>
      <c r="X94" s="32"/>
      <c r="Y94" s="32"/>
      <c r="Z94" s="32"/>
      <c r="AA94" s="32"/>
      <c r="AB94" s="32"/>
      <c r="AC94" s="32"/>
      <c r="AD94" s="32"/>
    </row>
    <row r="95" spans="2:30" s="29" customFormat="1" ht="16.5" customHeight="1" x14ac:dyDescent="0.2">
      <c r="B95" s="372"/>
      <c r="C95" s="373"/>
      <c r="D95" s="189">
        <v>0.4375</v>
      </c>
      <c r="E95" s="185">
        <v>43</v>
      </c>
      <c r="F95" s="1091" t="s">
        <v>107</v>
      </c>
      <c r="G95" s="1092"/>
      <c r="H95" s="1092"/>
      <c r="I95" s="1093"/>
      <c r="J95" s="44">
        <v>0.80208333333333304</v>
      </c>
      <c r="K95" s="39"/>
      <c r="L95" s="52">
        <v>0.81597222222222188</v>
      </c>
      <c r="M95" s="182" t="s">
        <v>117</v>
      </c>
      <c r="N95" s="1285"/>
      <c r="O95" s="1262"/>
      <c r="P95" s="1262"/>
      <c r="Q95" s="1283"/>
      <c r="R95" s="1263"/>
      <c r="T95" s="32"/>
      <c r="U95" s="32"/>
      <c r="V95" s="32"/>
      <c r="W95" s="32"/>
      <c r="X95" s="32"/>
      <c r="Y95" s="32"/>
      <c r="Z95" s="32"/>
      <c r="AA95" s="32"/>
      <c r="AB95" s="32"/>
      <c r="AC95" s="32"/>
      <c r="AD95" s="32"/>
    </row>
    <row r="96" spans="2:30" s="29" customFormat="1" ht="16.5" customHeight="1" x14ac:dyDescent="0.2">
      <c r="B96" s="372"/>
      <c r="C96" s="373"/>
      <c r="D96" s="189">
        <v>0.46875</v>
      </c>
      <c r="E96" s="183">
        <v>43</v>
      </c>
      <c r="F96" s="241"/>
      <c r="G96" s="7"/>
      <c r="H96" s="7"/>
      <c r="I96" s="242"/>
      <c r="J96" s="44">
        <v>0.83333333333333304</v>
      </c>
      <c r="K96" s="39"/>
      <c r="L96" s="52">
        <v>0.84722222222222188</v>
      </c>
      <c r="M96" s="182" t="s">
        <v>128</v>
      </c>
      <c r="N96" s="1265" t="s">
        <v>7</v>
      </c>
      <c r="O96" s="1250"/>
      <c r="P96" s="1250" t="s">
        <v>17</v>
      </c>
      <c r="Q96" s="1264"/>
      <c r="R96" s="1251"/>
      <c r="T96" s="32"/>
      <c r="U96" s="32"/>
      <c r="V96" s="32"/>
      <c r="W96" s="32"/>
      <c r="X96" s="32"/>
      <c r="Y96" s="32"/>
      <c r="Z96" s="32"/>
      <c r="AA96" s="32"/>
      <c r="AB96" s="32"/>
      <c r="AC96" s="32"/>
      <c r="AD96" s="32"/>
    </row>
    <row r="97" spans="2:26" s="29" customFormat="1" ht="16.5" customHeight="1" x14ac:dyDescent="0.2">
      <c r="B97" s="372"/>
      <c r="C97" s="373"/>
      <c r="D97" s="453">
        <v>0.5</v>
      </c>
      <c r="E97" s="183">
        <v>49</v>
      </c>
      <c r="F97" s="241"/>
      <c r="G97" s="7"/>
      <c r="H97" s="7"/>
      <c r="I97" s="242"/>
      <c r="J97" s="44">
        <v>0.875</v>
      </c>
      <c r="K97" s="39"/>
      <c r="L97" s="52">
        <v>0.88888888888888884</v>
      </c>
      <c r="M97" s="182" t="s">
        <v>119</v>
      </c>
      <c r="N97" s="186"/>
      <c r="O97" s="12"/>
      <c r="P97" s="15"/>
      <c r="Q97" s="15"/>
      <c r="R97" s="23"/>
      <c r="V97" s="187"/>
      <c r="W97" s="32"/>
      <c r="X97" s="32"/>
      <c r="Y97" s="32"/>
      <c r="Z97" s="162"/>
    </row>
    <row r="98" spans="2:26" s="29" customFormat="1" ht="16.5" customHeight="1" x14ac:dyDescent="0.2">
      <c r="B98" s="372"/>
      <c r="C98" s="373"/>
      <c r="D98" s="189">
        <v>0.53125</v>
      </c>
      <c r="E98" s="183">
        <v>33</v>
      </c>
      <c r="F98" s="241"/>
      <c r="G98" s="7"/>
      <c r="H98" s="7"/>
      <c r="I98" s="242"/>
      <c r="J98" s="44">
        <v>0.93055555555555547</v>
      </c>
      <c r="K98" s="39"/>
      <c r="L98" s="52">
        <v>0.94444444444444453</v>
      </c>
      <c r="M98" s="182" t="s">
        <v>128</v>
      </c>
      <c r="N98" s="189">
        <v>0.25</v>
      </c>
      <c r="O98" s="37"/>
      <c r="P98" s="1196">
        <v>0.29166666666666669</v>
      </c>
      <c r="Q98" s="1236"/>
      <c r="R98" s="170">
        <v>51</v>
      </c>
      <c r="V98" s="187"/>
      <c r="W98" s="32"/>
      <c r="X98" s="32"/>
      <c r="Y98" s="32"/>
      <c r="Z98" s="162"/>
    </row>
    <row r="99" spans="2:26" s="29" customFormat="1" ht="16.5" customHeight="1" x14ac:dyDescent="0.2">
      <c r="B99" s="372"/>
      <c r="C99" s="373"/>
      <c r="D99" s="189">
        <v>0.5625</v>
      </c>
      <c r="E99" s="183">
        <v>33</v>
      </c>
      <c r="F99" s="241"/>
      <c r="G99" s="7"/>
      <c r="H99" s="7"/>
      <c r="I99" s="7"/>
      <c r="J99" s="44">
        <v>0.98611111111111116</v>
      </c>
      <c r="K99" s="39"/>
      <c r="L99" s="52">
        <v>0</v>
      </c>
      <c r="M99" s="182" t="s">
        <v>128</v>
      </c>
      <c r="N99" s="189">
        <v>0.70833333333333337</v>
      </c>
      <c r="O99" s="37"/>
      <c r="P99" s="1196">
        <v>0.75</v>
      </c>
      <c r="Q99" s="1236"/>
      <c r="R99" s="170">
        <v>50</v>
      </c>
      <c r="V99" s="187"/>
      <c r="W99" s="32"/>
      <c r="X99" s="32"/>
      <c r="Y99" s="32"/>
      <c r="Z99" s="162"/>
    </row>
    <row r="100" spans="2:26" s="29" customFormat="1" ht="16.5" customHeight="1" x14ac:dyDescent="0.2">
      <c r="B100" s="372"/>
      <c r="C100" s="373"/>
      <c r="D100" s="189">
        <v>0.59375</v>
      </c>
      <c r="E100" s="183">
        <v>41</v>
      </c>
      <c r="F100" s="241"/>
      <c r="G100" s="7"/>
      <c r="H100" s="7"/>
      <c r="I100" s="242"/>
      <c r="J100" s="44"/>
      <c r="K100" s="44"/>
      <c r="L100" s="50"/>
      <c r="M100" s="188"/>
      <c r="N100" s="42"/>
      <c r="O100" s="41"/>
      <c r="P100" s="42"/>
      <c r="Q100" s="42"/>
      <c r="R100" s="45"/>
      <c r="V100" s="187"/>
      <c r="W100" s="32"/>
      <c r="X100" s="32"/>
      <c r="Y100" s="32"/>
      <c r="Z100" s="162"/>
    </row>
    <row r="101" spans="2:26" s="29" customFormat="1" ht="16.5" customHeight="1" x14ac:dyDescent="0.2">
      <c r="B101" s="372"/>
      <c r="C101" s="373"/>
      <c r="D101" s="189">
        <v>0.625</v>
      </c>
      <c r="E101" s="183">
        <v>25</v>
      </c>
      <c r="F101" s="241"/>
      <c r="G101" s="7"/>
      <c r="H101" s="7"/>
      <c r="I101" s="242"/>
      <c r="J101" s="1091">
        <v>21</v>
      </c>
      <c r="K101" s="1092"/>
      <c r="L101" s="1092"/>
      <c r="M101" s="1093"/>
      <c r="N101" s="1551">
        <v>2</v>
      </c>
      <c r="O101" s="1080"/>
      <c r="P101" s="1080"/>
      <c r="Q101" s="1080"/>
      <c r="R101" s="613"/>
      <c r="V101" s="187"/>
      <c r="W101" s="32"/>
      <c r="X101" s="32"/>
      <c r="Y101" s="32"/>
      <c r="Z101" s="162"/>
    </row>
    <row r="102" spans="2:26" s="29" customFormat="1" ht="16.5" customHeight="1" x14ac:dyDescent="0.2">
      <c r="B102" s="372"/>
      <c r="C102" s="373"/>
      <c r="D102" s="189">
        <v>0.65625</v>
      </c>
      <c r="E102" s="183">
        <v>25</v>
      </c>
      <c r="F102" s="241"/>
      <c r="G102" s="7"/>
      <c r="H102" s="7"/>
      <c r="I102" s="242"/>
      <c r="J102" s="44"/>
      <c r="K102" s="44"/>
      <c r="L102" s="50"/>
      <c r="M102" s="188"/>
      <c r="N102" s="19"/>
      <c r="O102" s="19"/>
      <c r="P102" s="19"/>
      <c r="Q102" s="19"/>
      <c r="R102" s="190"/>
      <c r="V102" s="187"/>
      <c r="W102" s="32"/>
      <c r="X102" s="32"/>
      <c r="Y102" s="32"/>
      <c r="Z102" s="162"/>
    </row>
    <row r="103" spans="2:26" s="29" customFormat="1" ht="16.5" customHeight="1" x14ac:dyDescent="0.2">
      <c r="B103" s="372"/>
      <c r="C103" s="373"/>
      <c r="D103" s="189">
        <v>0.6875</v>
      </c>
      <c r="E103" s="183">
        <v>41</v>
      </c>
      <c r="F103" s="241"/>
      <c r="G103" s="7"/>
      <c r="H103" s="7"/>
      <c r="I103" s="242"/>
      <c r="J103" s="44"/>
      <c r="K103" s="44"/>
      <c r="L103" s="50"/>
      <c r="M103" s="381"/>
      <c r="N103" s="13"/>
      <c r="O103" s="13"/>
      <c r="P103" s="13"/>
      <c r="Q103" s="13"/>
      <c r="R103" s="191"/>
      <c r="V103" s="187"/>
      <c r="W103" s="32"/>
      <c r="X103" s="32"/>
      <c r="Y103" s="32"/>
      <c r="Z103" s="162"/>
    </row>
    <row r="104" spans="2:26" s="29" customFormat="1" ht="16.5" customHeight="1" x14ac:dyDescent="0.2">
      <c r="B104" s="43"/>
      <c r="C104" s="183"/>
      <c r="D104" s="453">
        <v>0.71875</v>
      </c>
      <c r="E104" s="183">
        <v>37</v>
      </c>
      <c r="F104" s="241"/>
      <c r="G104" s="7"/>
      <c r="H104" s="7"/>
      <c r="I104" s="242"/>
      <c r="J104" s="44"/>
      <c r="K104" s="44"/>
      <c r="L104" s="50"/>
      <c r="M104" s="188"/>
      <c r="N104" s="13"/>
      <c r="O104" s="13"/>
      <c r="P104" s="13"/>
      <c r="Q104" s="13"/>
      <c r="R104" s="191"/>
      <c r="V104" s="187"/>
      <c r="W104" s="32"/>
      <c r="X104" s="32"/>
      <c r="Y104" s="32"/>
      <c r="Z104" s="162"/>
    </row>
    <row r="105" spans="2:26" s="29" customFormat="1" ht="16.5" customHeight="1" x14ac:dyDescent="0.2">
      <c r="B105" s="43"/>
      <c r="C105" s="183"/>
      <c r="D105" s="189">
        <v>0.75</v>
      </c>
      <c r="E105" s="183">
        <v>46</v>
      </c>
      <c r="F105" s="241"/>
      <c r="G105" s="7"/>
      <c r="H105" s="7"/>
      <c r="I105" s="7"/>
      <c r="J105" s="44"/>
      <c r="K105" s="44"/>
      <c r="L105" s="50"/>
      <c r="M105" s="188"/>
      <c r="N105" s="13"/>
      <c r="O105" s="13"/>
      <c r="P105" s="13"/>
      <c r="Q105" s="13"/>
      <c r="R105" s="191"/>
      <c r="V105" s="187"/>
      <c r="W105" s="32"/>
      <c r="X105" s="32"/>
      <c r="Y105" s="32"/>
      <c r="Z105" s="162"/>
    </row>
    <row r="106" spans="2:26" s="29" customFormat="1" ht="16.5" customHeight="1" x14ac:dyDescent="0.2">
      <c r="B106" s="43"/>
      <c r="C106" s="183"/>
      <c r="D106" s="189">
        <v>0.78125</v>
      </c>
      <c r="E106" s="183">
        <v>46</v>
      </c>
      <c r="F106" s="241"/>
      <c r="G106" s="7"/>
      <c r="H106" s="7"/>
      <c r="I106" s="242"/>
      <c r="J106" s="44"/>
      <c r="K106" s="44"/>
      <c r="L106" s="50"/>
      <c r="M106" s="188"/>
      <c r="N106" s="13"/>
      <c r="O106" s="13"/>
      <c r="P106" s="13"/>
      <c r="Q106" s="13"/>
      <c r="R106" s="191"/>
      <c r="V106" s="187"/>
      <c r="W106" s="32"/>
      <c r="X106" s="32"/>
      <c r="Y106" s="32"/>
      <c r="Z106" s="162"/>
    </row>
    <row r="107" spans="2:26" s="29" customFormat="1" ht="16.5" customHeight="1" x14ac:dyDescent="0.2">
      <c r="B107" s="43"/>
      <c r="C107" s="183"/>
      <c r="D107" s="189">
        <v>0.80208333333333337</v>
      </c>
      <c r="E107" s="183">
        <v>46</v>
      </c>
      <c r="F107" s="241"/>
      <c r="G107" s="7"/>
      <c r="H107" s="7"/>
      <c r="I107" s="242"/>
      <c r="J107" s="1546"/>
      <c r="K107" s="1101"/>
      <c r="L107" s="1101"/>
      <c r="M107" s="1102"/>
      <c r="N107" s="13"/>
      <c r="O107" s="13"/>
      <c r="P107" s="13"/>
      <c r="Q107" s="13"/>
      <c r="R107" s="191"/>
      <c r="V107" s="187"/>
      <c r="W107" s="32"/>
      <c r="X107" s="32"/>
      <c r="Y107" s="32"/>
      <c r="Z107" s="162"/>
    </row>
    <row r="108" spans="2:26" s="29" customFormat="1" ht="16.5" customHeight="1" x14ac:dyDescent="0.2">
      <c r="B108" s="43"/>
      <c r="C108" s="183"/>
      <c r="D108" s="189">
        <v>0.82291666666666663</v>
      </c>
      <c r="E108" s="183">
        <v>32</v>
      </c>
      <c r="F108" s="241"/>
      <c r="G108" s="7"/>
      <c r="H108" s="7"/>
      <c r="I108" s="242"/>
      <c r="J108" s="239"/>
      <c r="K108" s="44"/>
      <c r="L108" s="50"/>
      <c r="M108" s="188"/>
      <c r="N108" s="13"/>
      <c r="O108" s="13"/>
      <c r="P108" s="13"/>
      <c r="Q108" s="13"/>
      <c r="R108" s="191"/>
      <c r="V108" s="187"/>
      <c r="W108" s="32"/>
      <c r="X108" s="32"/>
      <c r="Y108" s="32"/>
      <c r="Z108" s="162"/>
    </row>
    <row r="109" spans="2:26" s="29" customFormat="1" ht="16.5" customHeight="1" x14ac:dyDescent="0.2">
      <c r="B109" s="43"/>
      <c r="C109" s="183"/>
      <c r="D109" s="189">
        <v>0.86458333333333337</v>
      </c>
      <c r="E109" s="183">
        <v>41</v>
      </c>
      <c r="F109" s="241"/>
      <c r="G109" s="7"/>
      <c r="H109" s="7"/>
      <c r="I109" s="242"/>
      <c r="J109" s="44"/>
      <c r="K109" s="44"/>
      <c r="L109" s="50"/>
      <c r="M109" s="188"/>
      <c r="N109" s="13"/>
      <c r="O109" s="13"/>
      <c r="P109" s="13"/>
      <c r="Q109" s="13"/>
      <c r="R109" s="191"/>
      <c r="V109" s="187"/>
      <c r="W109" s="32"/>
      <c r="X109" s="32"/>
      <c r="Y109" s="32"/>
      <c r="Z109" s="162"/>
    </row>
    <row r="110" spans="2:26" s="29" customFormat="1" ht="16.5" customHeight="1" x14ac:dyDescent="0.2">
      <c r="B110" s="43"/>
      <c r="C110" s="183"/>
      <c r="D110" s="189">
        <v>0.90625</v>
      </c>
      <c r="E110" s="183">
        <v>34</v>
      </c>
      <c r="F110" s="241"/>
      <c r="G110" s="7"/>
      <c r="H110" s="7"/>
      <c r="I110" s="242"/>
      <c r="J110" s="44"/>
      <c r="K110" s="44"/>
      <c r="L110" s="50"/>
      <c r="M110" s="188"/>
      <c r="N110" s="13"/>
      <c r="O110" s="13"/>
      <c r="P110" s="13"/>
      <c r="Q110" s="13"/>
      <c r="R110" s="191"/>
      <c r="V110" s="187"/>
      <c r="W110" s="32"/>
      <c r="X110" s="32"/>
      <c r="Y110" s="32"/>
      <c r="Z110" s="162"/>
    </row>
    <row r="111" spans="2:26" ht="16.5" customHeight="1" x14ac:dyDescent="0.2">
      <c r="B111" s="43"/>
      <c r="C111" s="183"/>
      <c r="D111" s="189">
        <v>0.94791666666666663</v>
      </c>
      <c r="E111" s="183">
        <v>34</v>
      </c>
      <c r="F111" s="241"/>
      <c r="G111" s="7"/>
      <c r="H111" s="7"/>
      <c r="I111" s="242"/>
      <c r="J111" s="44"/>
      <c r="K111" s="44"/>
      <c r="L111" s="50"/>
      <c r="M111" s="188"/>
      <c r="N111" s="13"/>
      <c r="O111" s="13"/>
      <c r="P111" s="13"/>
      <c r="Q111" s="13"/>
      <c r="R111" s="191"/>
      <c r="V111" s="187"/>
      <c r="W111" s="32"/>
      <c r="X111" s="32"/>
      <c r="Y111" s="32"/>
    </row>
    <row r="112" spans="2:26" ht="16.5" customHeight="1" x14ac:dyDescent="0.2">
      <c r="B112" s="43"/>
      <c r="C112" s="183"/>
      <c r="D112" s="189">
        <v>0.98958333333333337</v>
      </c>
      <c r="E112" s="183">
        <v>47</v>
      </c>
      <c r="F112" s="241"/>
      <c r="G112" s="7"/>
      <c r="H112" s="7"/>
      <c r="I112" s="242"/>
      <c r="J112" s="44"/>
      <c r="K112" s="44"/>
      <c r="L112" s="50"/>
      <c r="M112" s="188"/>
      <c r="N112" s="13"/>
      <c r="O112" s="13"/>
      <c r="P112" s="13"/>
      <c r="Q112" s="13"/>
      <c r="R112" s="191"/>
      <c r="V112" s="187"/>
      <c r="W112" s="32"/>
      <c r="X112" s="32"/>
      <c r="Y112" s="32"/>
    </row>
    <row r="113" spans="2:936" ht="16.5" customHeight="1" thickBot="1" x14ac:dyDescent="0.25">
      <c r="B113" s="43"/>
      <c r="C113" s="185"/>
      <c r="D113" s="1546">
        <v>25</v>
      </c>
      <c r="E113" s="1547"/>
      <c r="F113" s="531"/>
      <c r="G113" s="59"/>
      <c r="H113" s="59"/>
      <c r="I113" s="532"/>
      <c r="J113" s="44"/>
      <c r="K113" s="44"/>
      <c r="L113" s="50"/>
      <c r="M113" s="188"/>
      <c r="N113" s="13"/>
      <c r="O113" s="13"/>
      <c r="P113" s="13"/>
      <c r="Q113" s="13"/>
      <c r="R113" s="191"/>
      <c r="V113" s="187"/>
      <c r="W113" s="32"/>
      <c r="X113" s="32"/>
      <c r="Y113" s="32"/>
    </row>
    <row r="114" spans="2:936" ht="16.5" customHeight="1" thickTop="1" x14ac:dyDescent="0.2">
      <c r="B114" s="1548" t="s">
        <v>41</v>
      </c>
      <c r="C114" s="1549"/>
      <c r="D114" s="1549"/>
      <c r="E114" s="1549"/>
      <c r="F114" s="1549"/>
      <c r="G114" s="1549"/>
      <c r="H114" s="1549"/>
      <c r="I114" s="1549"/>
      <c r="J114" s="1549"/>
      <c r="K114" s="1549"/>
      <c r="L114" s="1549"/>
      <c r="M114" s="1549"/>
      <c r="N114" s="1549"/>
      <c r="O114" s="1549"/>
      <c r="P114" s="1549"/>
      <c r="Q114" s="1549"/>
      <c r="R114" s="1550"/>
      <c r="S114" s="192"/>
      <c r="V114" s="187"/>
      <c r="W114" s="32"/>
      <c r="X114" s="32"/>
      <c r="Y114" s="32"/>
    </row>
    <row r="115" spans="2:936" ht="16.5" customHeight="1" thickBot="1" x14ac:dyDescent="0.25">
      <c r="B115" s="1232"/>
      <c r="C115" s="1233"/>
      <c r="D115" s="1233"/>
      <c r="E115" s="1233"/>
      <c r="F115" s="1233"/>
      <c r="G115" s="1233"/>
      <c r="H115" s="1233"/>
      <c r="I115" s="1233"/>
      <c r="J115" s="1233"/>
      <c r="K115" s="1233"/>
      <c r="L115" s="1233"/>
      <c r="M115" s="1233"/>
      <c r="N115" s="1233"/>
      <c r="O115" s="1233"/>
      <c r="P115" s="1233"/>
      <c r="Q115" s="1233"/>
      <c r="R115" s="1234"/>
      <c r="S115" s="192"/>
      <c r="V115" s="187"/>
      <c r="W115" s="32"/>
      <c r="X115" s="32"/>
      <c r="Y115" s="32"/>
    </row>
    <row r="116" spans="2:936" ht="16.5" customHeight="1" thickTop="1" x14ac:dyDescent="0.2">
      <c r="J116" s="615"/>
      <c r="K116" s="615"/>
      <c r="L116" s="615"/>
      <c r="M116" s="615"/>
      <c r="N116" s="13"/>
      <c r="O116" s="13"/>
      <c r="P116" s="13"/>
      <c r="Q116" s="13"/>
      <c r="R116" s="13"/>
      <c r="V116" s="187"/>
      <c r="W116" s="32"/>
      <c r="X116" s="32"/>
      <c r="Y116" s="32"/>
    </row>
    <row r="117" spans="2:936" ht="15.75" customHeight="1" x14ac:dyDescent="0.2">
      <c r="E117" s="32"/>
      <c r="F117" s="32"/>
      <c r="G117" s="32"/>
      <c r="H117" s="32"/>
      <c r="I117" s="32"/>
      <c r="J117" s="32"/>
      <c r="N117" s="13"/>
      <c r="O117" s="13"/>
      <c r="P117" s="13"/>
      <c r="Q117" s="13"/>
      <c r="R117" s="13"/>
      <c r="AIW117" s="16"/>
      <c r="AIX117" s="16"/>
      <c r="AIY117" s="16"/>
      <c r="AIZ117" s="16"/>
    </row>
    <row r="118" spans="2:936" ht="18" customHeight="1" x14ac:dyDescent="0.2">
      <c r="E118" s="32"/>
      <c r="F118" s="32"/>
      <c r="G118" s="32"/>
      <c r="H118" s="32"/>
      <c r="I118" s="32"/>
      <c r="J118" s="32"/>
      <c r="N118" s="13"/>
      <c r="O118" s="13"/>
      <c r="P118" s="13"/>
      <c r="Q118" s="13"/>
      <c r="R118" s="13"/>
      <c r="AIW118" s="16"/>
      <c r="AIX118" s="16"/>
      <c r="AIY118" s="16"/>
      <c r="AIZ118" s="16"/>
    </row>
    <row r="119" spans="2:936" ht="18" customHeight="1" x14ac:dyDescent="0.2">
      <c r="E119" s="32"/>
      <c r="F119" s="32"/>
      <c r="G119" s="32"/>
      <c r="H119" s="32"/>
      <c r="I119" s="32"/>
      <c r="J119" s="32"/>
      <c r="N119" s="13"/>
      <c r="O119" s="13"/>
      <c r="P119" s="13"/>
      <c r="Q119" s="13"/>
      <c r="R119" s="13"/>
    </row>
    <row r="120" spans="2:936" ht="12.75" customHeight="1" x14ac:dyDescent="0.2">
      <c r="E120" s="32"/>
      <c r="F120" s="32"/>
      <c r="G120" s="32"/>
      <c r="H120" s="32"/>
      <c r="I120" s="32"/>
      <c r="J120" s="32"/>
      <c r="N120" s="13"/>
      <c r="O120" s="13"/>
      <c r="P120" s="13"/>
      <c r="Q120" s="13"/>
      <c r="R120" s="13"/>
    </row>
    <row r="121" spans="2:936" ht="12.75" customHeight="1" x14ac:dyDescent="0.2">
      <c r="E121" s="32"/>
      <c r="F121" s="32"/>
      <c r="G121" s="32"/>
      <c r="H121" s="32"/>
      <c r="I121" s="32"/>
      <c r="J121" s="32"/>
      <c r="N121" s="13"/>
      <c r="O121" s="13"/>
      <c r="P121" s="13"/>
      <c r="Q121" s="13"/>
      <c r="R121" s="13"/>
    </row>
    <row r="122" spans="2:936" ht="12.75" customHeight="1" x14ac:dyDescent="0.2">
      <c r="E122" s="32"/>
      <c r="F122" s="32"/>
      <c r="G122" s="32"/>
      <c r="H122" s="32"/>
      <c r="I122" s="32"/>
      <c r="J122" s="32"/>
      <c r="N122" s="13"/>
      <c r="O122" s="13"/>
      <c r="P122" s="13"/>
      <c r="Q122" s="13"/>
      <c r="R122" s="13"/>
    </row>
    <row r="123" spans="2:936" x14ac:dyDescent="0.2">
      <c r="E123" s="32"/>
      <c r="F123" s="32"/>
      <c r="G123" s="32"/>
      <c r="H123" s="32"/>
      <c r="I123" s="32"/>
      <c r="J123" s="32"/>
    </row>
    <row r="124" spans="2:936" x14ac:dyDescent="0.2">
      <c r="E124" s="32"/>
      <c r="F124" s="32"/>
      <c r="G124" s="32"/>
      <c r="H124" s="32"/>
      <c r="I124" s="32"/>
      <c r="J124" s="32"/>
    </row>
    <row r="125" spans="2:936" x14ac:dyDescent="0.2">
      <c r="J125" s="32"/>
    </row>
    <row r="126" spans="2:936" x14ac:dyDescent="0.2">
      <c r="J126" s="32"/>
    </row>
  </sheetData>
  <mergeCells count="85">
    <mergeCell ref="B2:O3"/>
    <mergeCell ref="P2:R3"/>
    <mergeCell ref="B4:E6"/>
    <mergeCell ref="F4:I6"/>
    <mergeCell ref="J4:M6"/>
    <mergeCell ref="N4:R6"/>
    <mergeCell ref="B7:E8"/>
    <mergeCell ref="F7:I8"/>
    <mergeCell ref="J7:M8"/>
    <mergeCell ref="N7:R8"/>
    <mergeCell ref="B9:C9"/>
    <mergeCell ref="D9:E9"/>
    <mergeCell ref="F9:G9"/>
    <mergeCell ref="H9:I9"/>
    <mergeCell ref="J9:K9"/>
    <mergeCell ref="L9:M9"/>
    <mergeCell ref="N9:O9"/>
    <mergeCell ref="P9:R9"/>
    <mergeCell ref="V9:V10"/>
    <mergeCell ref="W9:W10"/>
    <mergeCell ref="F10:G10"/>
    <mergeCell ref="H10:I10"/>
    <mergeCell ref="J10:K10"/>
    <mergeCell ref="L10:M10"/>
    <mergeCell ref="F54:G54"/>
    <mergeCell ref="H54:I54"/>
    <mergeCell ref="J29:M29"/>
    <mergeCell ref="J30:M32"/>
    <mergeCell ref="J33:M34"/>
    <mergeCell ref="J35:K35"/>
    <mergeCell ref="L35:M35"/>
    <mergeCell ref="J36:K36"/>
    <mergeCell ref="L36:M36"/>
    <mergeCell ref="F48:I48"/>
    <mergeCell ref="F49:I50"/>
    <mergeCell ref="F51:I52"/>
    <mergeCell ref="F53:G53"/>
    <mergeCell ref="H53:I53"/>
    <mergeCell ref="N54:R54"/>
    <mergeCell ref="J55:M55"/>
    <mergeCell ref="N55:R57"/>
    <mergeCell ref="J56:M58"/>
    <mergeCell ref="N58:R59"/>
    <mergeCell ref="J59:M60"/>
    <mergeCell ref="N60:O60"/>
    <mergeCell ref="P60:R60"/>
    <mergeCell ref="F79:G79"/>
    <mergeCell ref="H79:I79"/>
    <mergeCell ref="J61:K61"/>
    <mergeCell ref="L61:M61"/>
    <mergeCell ref="J69:M69"/>
    <mergeCell ref="J71:M72"/>
    <mergeCell ref="F73:I73"/>
    <mergeCell ref="J73:M74"/>
    <mergeCell ref="F74:I75"/>
    <mergeCell ref="J75:K75"/>
    <mergeCell ref="L75:M75"/>
    <mergeCell ref="F76:I77"/>
    <mergeCell ref="J76:K76"/>
    <mergeCell ref="L76:M76"/>
    <mergeCell ref="F78:G78"/>
    <mergeCell ref="H78:I78"/>
    <mergeCell ref="N94:R95"/>
    <mergeCell ref="F95:I95"/>
    <mergeCell ref="N80:R80"/>
    <mergeCell ref="B81:E81"/>
    <mergeCell ref="N81:R81"/>
    <mergeCell ref="D82:E84"/>
    <mergeCell ref="N82:R84"/>
    <mergeCell ref="D85:E86"/>
    <mergeCell ref="N85:R86"/>
    <mergeCell ref="D87:E87"/>
    <mergeCell ref="N87:R87"/>
    <mergeCell ref="O89:P89"/>
    <mergeCell ref="N90:Q90"/>
    <mergeCell ref="N91:R93"/>
    <mergeCell ref="J107:M107"/>
    <mergeCell ref="D113:E113"/>
    <mergeCell ref="B114:R115"/>
    <mergeCell ref="N96:O96"/>
    <mergeCell ref="P96:R96"/>
    <mergeCell ref="P98:Q98"/>
    <mergeCell ref="P99:Q99"/>
    <mergeCell ref="J101:M101"/>
    <mergeCell ref="N101:Q101"/>
  </mergeCells>
  <printOptions horizontalCentered="1" verticalCentered="1"/>
  <pageMargins left="0" right="0" top="0" bottom="0" header="0" footer="0"/>
  <pageSetup paperSize="9" scale="44" firstPageNumber="0" orientation="portrait" r:id="rId1"/>
  <rowBreaks count="1" manualBreakCount="1">
    <brk id="106" min="1"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tabColor rgb="FFCCFF99"/>
    <pageSetUpPr fitToPage="1"/>
  </sheetPr>
  <dimension ref="A1:AJK116"/>
  <sheetViews>
    <sheetView showGridLines="0" defaultGridColor="0" colorId="20" zoomScale="90" zoomScaleNormal="90" zoomScaleSheetLayoutView="80" zoomScalePageLayoutView="80" workbookViewId="0">
      <selection activeCell="C32" sqref="C32"/>
    </sheetView>
  </sheetViews>
  <sheetFormatPr defaultColWidth="6.5703125" defaultRowHeight="12.75" x14ac:dyDescent="0.2"/>
  <cols>
    <col min="1" max="1" width="2.28515625" style="29" customWidth="1"/>
    <col min="2" max="17" width="9.7109375" style="29" customWidth="1"/>
    <col min="18" max="115" width="9.140625" style="29" customWidth="1"/>
    <col min="116" max="116" width="2.28515625" style="29" customWidth="1"/>
    <col min="117" max="947" width="6.5703125" style="29"/>
    <col min="948" max="16384" width="6.5703125" style="16"/>
  </cols>
  <sheetData>
    <row r="1" spans="2:21" s="29" customFormat="1" ht="12.75" customHeight="1" thickBot="1" x14ac:dyDescent="0.25"/>
    <row r="2" spans="2:21" s="29" customFormat="1" ht="16.5" customHeight="1" thickTop="1" x14ac:dyDescent="0.2">
      <c r="B2" s="1200" t="s">
        <v>45</v>
      </c>
      <c r="C2" s="1201"/>
      <c r="D2" s="1201"/>
      <c r="E2" s="1201"/>
      <c r="F2" s="1201"/>
      <c r="G2" s="1201"/>
      <c r="H2" s="1201"/>
      <c r="I2" s="1201"/>
      <c r="J2" s="1201"/>
      <c r="K2" s="1201"/>
      <c r="L2" s="1201"/>
      <c r="M2" s="1201"/>
      <c r="N2" s="1201"/>
      <c r="O2" s="1201"/>
      <c r="P2" s="1166">
        <v>45550</v>
      </c>
      <c r="Q2" s="1167"/>
    </row>
    <row r="3" spans="2:21" s="29" customFormat="1" ht="16.5" customHeight="1" x14ac:dyDescent="0.2">
      <c r="B3" s="1300"/>
      <c r="C3" s="1301"/>
      <c r="D3" s="1301"/>
      <c r="E3" s="1301"/>
      <c r="F3" s="1301"/>
      <c r="G3" s="1301"/>
      <c r="H3" s="1301"/>
      <c r="I3" s="1301"/>
      <c r="J3" s="1301"/>
      <c r="K3" s="1301"/>
      <c r="L3" s="1301"/>
      <c r="M3" s="1301"/>
      <c r="N3" s="1301"/>
      <c r="O3" s="1301"/>
      <c r="P3" s="1302"/>
      <c r="Q3" s="1169"/>
    </row>
    <row r="4" spans="2:21" s="1" customFormat="1" ht="16.5" customHeight="1" x14ac:dyDescent="0.2">
      <c r="B4" s="1303" t="s">
        <v>2</v>
      </c>
      <c r="C4" s="1304"/>
      <c r="D4" s="1304"/>
      <c r="E4" s="1304"/>
      <c r="F4" s="1304" t="s">
        <v>3</v>
      </c>
      <c r="G4" s="1304"/>
      <c r="H4" s="1304"/>
      <c r="I4" s="1304"/>
      <c r="J4" s="1270" t="s">
        <v>29</v>
      </c>
      <c r="K4" s="1271"/>
      <c r="L4" s="1271"/>
      <c r="M4" s="1272"/>
      <c r="N4" s="1253" t="s">
        <v>0</v>
      </c>
      <c r="O4" s="1253"/>
      <c r="P4" s="1253"/>
      <c r="Q4" s="1254"/>
    </row>
    <row r="5" spans="2:21" s="1" customFormat="1" ht="16.5" customHeight="1" x14ac:dyDescent="0.2">
      <c r="B5" s="1305"/>
      <c r="C5" s="1306"/>
      <c r="D5" s="1306"/>
      <c r="E5" s="1306"/>
      <c r="F5" s="1306"/>
      <c r="G5" s="1306"/>
      <c r="H5" s="1306"/>
      <c r="I5" s="1306"/>
      <c r="J5" s="1273"/>
      <c r="K5" s="1274"/>
      <c r="L5" s="1274"/>
      <c r="M5" s="1275"/>
      <c r="N5" s="1256"/>
      <c r="O5" s="1256"/>
      <c r="P5" s="1256"/>
      <c r="Q5" s="1257"/>
    </row>
    <row r="6" spans="2:21" s="1" customFormat="1" ht="16.5" customHeight="1" x14ac:dyDescent="0.2">
      <c r="B6" s="1305"/>
      <c r="C6" s="1306"/>
      <c r="D6" s="1306"/>
      <c r="E6" s="1306"/>
      <c r="F6" s="1306"/>
      <c r="G6" s="1306"/>
      <c r="H6" s="1306"/>
      <c r="I6" s="1306"/>
      <c r="J6" s="1273"/>
      <c r="K6" s="1274"/>
      <c r="L6" s="1274"/>
      <c r="M6" s="1275"/>
      <c r="N6" s="1256"/>
      <c r="O6" s="1256"/>
      <c r="P6" s="1256"/>
      <c r="Q6" s="1257"/>
    </row>
    <row r="7" spans="2:21" s="1" customFormat="1" ht="16.5" customHeight="1" x14ac:dyDescent="0.2">
      <c r="B7" s="1307" t="s">
        <v>28</v>
      </c>
      <c r="C7" s="1259"/>
      <c r="D7" s="1259"/>
      <c r="E7" s="1259"/>
      <c r="F7" s="1259" t="s">
        <v>6</v>
      </c>
      <c r="G7" s="1259"/>
      <c r="H7" s="1259"/>
      <c r="I7" s="1259"/>
      <c r="J7" s="1280" t="s">
        <v>5</v>
      </c>
      <c r="K7" s="1281"/>
      <c r="L7" s="1281"/>
      <c r="M7" s="1282"/>
      <c r="N7" s="1259" t="s">
        <v>4</v>
      </c>
      <c r="O7" s="1259"/>
      <c r="P7" s="1259"/>
      <c r="Q7" s="1260"/>
    </row>
    <row r="8" spans="2:21" s="2" customFormat="1" ht="16.5" customHeight="1" x14ac:dyDescent="0.2">
      <c r="B8" s="1308"/>
      <c r="C8" s="1262"/>
      <c r="D8" s="1262"/>
      <c r="E8" s="1262"/>
      <c r="F8" s="1262"/>
      <c r="G8" s="1262"/>
      <c r="H8" s="1262"/>
      <c r="I8" s="1262"/>
      <c r="J8" s="1283"/>
      <c r="K8" s="1284"/>
      <c r="L8" s="1284"/>
      <c r="M8" s="1285"/>
      <c r="N8" s="1262"/>
      <c r="O8" s="1262"/>
      <c r="P8" s="1262"/>
      <c r="Q8" s="1263"/>
    </row>
    <row r="9" spans="2:21" s="3" customFormat="1" ht="16.5" customHeight="1" x14ac:dyDescent="0.2">
      <c r="B9" s="1297" t="s">
        <v>7</v>
      </c>
      <c r="C9" s="1250"/>
      <c r="D9" s="1250" t="s">
        <v>27</v>
      </c>
      <c r="E9" s="1250"/>
      <c r="F9" s="1250" t="s">
        <v>7</v>
      </c>
      <c r="G9" s="1250"/>
      <c r="H9" s="1250" t="s">
        <v>8</v>
      </c>
      <c r="I9" s="1250"/>
      <c r="J9" s="1264" t="s">
        <v>7</v>
      </c>
      <c r="K9" s="1265"/>
      <c r="L9" s="1264" t="s">
        <v>8</v>
      </c>
      <c r="M9" s="1265"/>
      <c r="N9" s="1250" t="s">
        <v>0</v>
      </c>
      <c r="O9" s="1250"/>
      <c r="P9" s="1250" t="s">
        <v>15</v>
      </c>
      <c r="Q9" s="1251"/>
    </row>
    <row r="10" spans="2:21" s="7" customFormat="1" ht="16.5" customHeight="1" x14ac:dyDescent="0.2">
      <c r="B10" s="1162"/>
      <c r="C10" s="1163"/>
      <c r="D10" s="1163"/>
      <c r="E10" s="1163"/>
      <c r="F10" s="1268"/>
      <c r="G10" s="1269"/>
      <c r="H10" s="1268"/>
      <c r="I10" s="1269"/>
      <c r="J10" s="1268"/>
      <c r="K10" s="1269"/>
      <c r="L10" s="1268"/>
      <c r="M10" s="1269"/>
      <c r="N10" s="4"/>
      <c r="O10" s="5"/>
      <c r="P10" s="4"/>
      <c r="Q10" s="6"/>
      <c r="T10" s="1298" t="s">
        <v>101</v>
      </c>
      <c r="U10" s="1299" t="s">
        <v>102</v>
      </c>
    </row>
    <row r="11" spans="2:21" s="29" customFormat="1" ht="16.5" customHeight="1" x14ac:dyDescent="0.2">
      <c r="B11" s="235">
        <v>0.29166666666666669</v>
      </c>
      <c r="C11" s="37">
        <v>3</v>
      </c>
      <c r="D11" s="1196">
        <v>0.3263888888888889</v>
      </c>
      <c r="E11" s="1197">
        <v>0.3263888888888889</v>
      </c>
      <c r="F11" s="50">
        <v>0.29166666666666669</v>
      </c>
      <c r="G11" s="38">
        <v>9</v>
      </c>
      <c r="H11" s="1198">
        <v>0.31944444444444448</v>
      </c>
      <c r="I11" s="1199"/>
      <c r="J11" s="50">
        <v>0.30208333333333331</v>
      </c>
      <c r="K11" s="38">
        <v>26</v>
      </c>
      <c r="L11" s="1198">
        <v>0.3263888888888889</v>
      </c>
      <c r="M11" s="1199"/>
      <c r="N11" s="52">
        <v>0.29166666666666669</v>
      </c>
      <c r="O11" s="38">
        <v>24</v>
      </c>
      <c r="P11" s="52">
        <v>0.31597222222222227</v>
      </c>
      <c r="Q11" s="45"/>
      <c r="T11" s="1298"/>
      <c r="U11" s="1299"/>
    </row>
    <row r="12" spans="2:21" s="29" customFormat="1" ht="16.5" customHeight="1" x14ac:dyDescent="0.2">
      <c r="B12" s="235">
        <v>0.3125</v>
      </c>
      <c r="C12" s="37">
        <v>4</v>
      </c>
      <c r="D12" s="1196">
        <v>0.35069444444444442</v>
      </c>
      <c r="E12" s="1197">
        <v>0.35069444444444442</v>
      </c>
      <c r="F12" s="50">
        <v>0.3125</v>
      </c>
      <c r="G12" s="38">
        <v>14</v>
      </c>
      <c r="H12" s="1198">
        <v>0.34027777777777779</v>
      </c>
      <c r="I12" s="1199"/>
      <c r="J12" s="50">
        <v>0.34375</v>
      </c>
      <c r="K12" s="38">
        <v>10</v>
      </c>
      <c r="L12" s="1198">
        <v>0.37152777777777779</v>
      </c>
      <c r="M12" s="1199"/>
      <c r="N12" s="52">
        <v>0.30902777777777779</v>
      </c>
      <c r="O12" s="38">
        <v>28</v>
      </c>
      <c r="P12" s="52">
        <v>0.33680555555555558</v>
      </c>
      <c r="Q12" s="45" t="s">
        <v>32</v>
      </c>
      <c r="T12" s="171" t="s">
        <v>6</v>
      </c>
      <c r="U12" s="172" t="s">
        <v>128</v>
      </c>
    </row>
    <row r="13" spans="2:21" s="29" customFormat="1" ht="16.5" customHeight="1" x14ac:dyDescent="0.2">
      <c r="B13" s="235">
        <v>0.33333333333333331</v>
      </c>
      <c r="C13" s="37">
        <v>12</v>
      </c>
      <c r="D13" s="1196">
        <v>0.37152777777777773</v>
      </c>
      <c r="E13" s="1197">
        <v>0.37152777777777773</v>
      </c>
      <c r="F13" s="50">
        <v>0.33333333333333331</v>
      </c>
      <c r="G13" s="38">
        <v>8</v>
      </c>
      <c r="H13" s="1198">
        <v>0.36458333333333331</v>
      </c>
      <c r="I13" s="1199"/>
      <c r="J13" s="50">
        <v>0.38541666666666669</v>
      </c>
      <c r="K13" s="38">
        <v>15</v>
      </c>
      <c r="L13" s="1198">
        <v>0.41319444444444448</v>
      </c>
      <c r="M13" s="1199"/>
      <c r="N13" s="52">
        <v>0.3298611111111111</v>
      </c>
      <c r="O13" s="38">
        <v>32</v>
      </c>
      <c r="P13" s="52">
        <v>0.35416666666666669</v>
      </c>
      <c r="Q13" s="45"/>
      <c r="T13" s="171" t="s">
        <v>104</v>
      </c>
      <c r="U13" s="172" t="s">
        <v>129</v>
      </c>
    </row>
    <row r="14" spans="2:21" s="29" customFormat="1" ht="16.5" customHeight="1" x14ac:dyDescent="0.2">
      <c r="B14" s="235">
        <v>0.35416666666666663</v>
      </c>
      <c r="C14" s="37">
        <v>11</v>
      </c>
      <c r="D14" s="1196">
        <v>0.39236111111111105</v>
      </c>
      <c r="E14" s="1197">
        <v>0.39236111111111105</v>
      </c>
      <c r="F14" s="50">
        <v>0.35416666666666669</v>
      </c>
      <c r="G14" s="38">
        <v>5</v>
      </c>
      <c r="H14" s="1198">
        <v>0.38541666666666669</v>
      </c>
      <c r="I14" s="1199"/>
      <c r="J14" s="50">
        <v>0.42708333333333331</v>
      </c>
      <c r="K14" s="38">
        <v>21</v>
      </c>
      <c r="L14" s="1198">
        <v>0.4548611111111111</v>
      </c>
      <c r="M14" s="1199"/>
      <c r="N14" s="52">
        <v>0.3576388888888889</v>
      </c>
      <c r="O14" s="38">
        <v>24</v>
      </c>
      <c r="P14" s="52">
        <v>0.38194444444444448</v>
      </c>
      <c r="Q14" s="45"/>
      <c r="T14" s="171" t="s">
        <v>4</v>
      </c>
      <c r="U14" s="172" t="s">
        <v>117</v>
      </c>
    </row>
    <row r="15" spans="2:21" s="29" customFormat="1" ht="16.5" customHeight="1" x14ac:dyDescent="0.2">
      <c r="B15" s="235">
        <v>0.37499999999999994</v>
      </c>
      <c r="C15" s="37">
        <v>17</v>
      </c>
      <c r="D15" s="1196">
        <v>0.41319444444444436</v>
      </c>
      <c r="E15" s="1197">
        <v>0.41319444444444436</v>
      </c>
      <c r="F15" s="50">
        <v>0.375</v>
      </c>
      <c r="G15" s="38">
        <v>16</v>
      </c>
      <c r="H15" s="1198">
        <v>0.40625</v>
      </c>
      <c r="I15" s="1199"/>
      <c r="J15" s="50">
        <v>0.46875</v>
      </c>
      <c r="K15" s="38">
        <v>22</v>
      </c>
      <c r="L15" s="1198">
        <v>0.49652777777777779</v>
      </c>
      <c r="M15" s="1199"/>
      <c r="N15" s="52">
        <v>0.375</v>
      </c>
      <c r="O15" s="38">
        <v>28</v>
      </c>
      <c r="P15" s="52">
        <v>0.39930555555555558</v>
      </c>
      <c r="Q15" s="45"/>
      <c r="T15" s="171" t="s">
        <v>28</v>
      </c>
      <c r="U15" s="172" t="s">
        <v>86</v>
      </c>
    </row>
    <row r="16" spans="2:21" s="29" customFormat="1" ht="16.5" customHeight="1" x14ac:dyDescent="0.2">
      <c r="B16" s="235">
        <v>0.39583333333333326</v>
      </c>
      <c r="C16" s="37">
        <v>7</v>
      </c>
      <c r="D16" s="1196">
        <v>0.43402777777777768</v>
      </c>
      <c r="E16" s="1197">
        <v>0.43402777777777768</v>
      </c>
      <c r="F16" s="50">
        <v>0.41666666666666702</v>
      </c>
      <c r="G16" s="38">
        <v>3</v>
      </c>
      <c r="H16" s="1198">
        <v>0.44791666666666702</v>
      </c>
      <c r="I16" s="1199"/>
      <c r="J16" s="50">
        <v>0.51041666666666663</v>
      </c>
      <c r="K16" s="38">
        <v>24</v>
      </c>
      <c r="L16" s="1198">
        <v>0.53819444444444442</v>
      </c>
      <c r="M16" s="1199"/>
      <c r="N16" s="52">
        <v>0.39583333333333331</v>
      </c>
      <c r="O16" s="38">
        <v>32</v>
      </c>
      <c r="P16" s="52">
        <v>0.4236111111111111</v>
      </c>
      <c r="Q16" s="45" t="s">
        <v>32</v>
      </c>
      <c r="T16" s="171" t="s">
        <v>106</v>
      </c>
      <c r="U16" s="172" t="s">
        <v>130</v>
      </c>
    </row>
    <row r="17" spans="2:21" s="29" customFormat="1" ht="16.5" customHeight="1" x14ac:dyDescent="0.2">
      <c r="B17" s="235">
        <v>0.41666666666666657</v>
      </c>
      <c r="C17" s="37">
        <v>4</v>
      </c>
      <c r="D17" s="1196">
        <v>0.45486111111111099</v>
      </c>
      <c r="E17" s="1197">
        <v>0.45486111111111099</v>
      </c>
      <c r="F17" s="50">
        <v>0.45833333333333298</v>
      </c>
      <c r="G17" s="38">
        <v>12</v>
      </c>
      <c r="H17" s="1198">
        <v>0.48958333333333298</v>
      </c>
      <c r="I17" s="1199"/>
      <c r="J17" s="50">
        <v>0.55208333333333337</v>
      </c>
      <c r="K17" s="38">
        <v>34</v>
      </c>
      <c r="L17" s="1198">
        <v>0.57986111111111116</v>
      </c>
      <c r="M17" s="1199"/>
      <c r="N17" s="52">
        <v>0.41666666666666669</v>
      </c>
      <c r="O17" s="38">
        <v>24</v>
      </c>
      <c r="P17" s="52">
        <v>0.44097222222222227</v>
      </c>
      <c r="Q17" s="45"/>
      <c r="T17" s="171" t="s">
        <v>14</v>
      </c>
      <c r="U17" s="172" t="s">
        <v>131</v>
      </c>
    </row>
    <row r="18" spans="2:21" s="29" customFormat="1" ht="16.5" customHeight="1" x14ac:dyDescent="0.2">
      <c r="B18" s="235">
        <v>0.42708333333333326</v>
      </c>
      <c r="C18" s="37">
        <v>5</v>
      </c>
      <c r="D18" s="1196">
        <v>0.46527777777777768</v>
      </c>
      <c r="E18" s="1197">
        <v>0.46527777777777768</v>
      </c>
      <c r="F18" s="50">
        <v>0.5</v>
      </c>
      <c r="G18" s="38">
        <v>10</v>
      </c>
      <c r="H18" s="1198">
        <v>0.53125</v>
      </c>
      <c r="I18" s="1199"/>
      <c r="J18" s="50">
        <v>0.59375</v>
      </c>
      <c r="K18" s="38">
        <v>15</v>
      </c>
      <c r="L18" s="1198">
        <v>0.62152777777777779</v>
      </c>
      <c r="M18" s="1199"/>
      <c r="N18" s="52">
        <v>0.43055555555555558</v>
      </c>
      <c r="O18" s="38">
        <v>30</v>
      </c>
      <c r="P18" s="52">
        <v>0.45486111111111116</v>
      </c>
      <c r="Q18" s="45"/>
      <c r="T18" s="171" t="s">
        <v>11</v>
      </c>
      <c r="U18" s="172" t="s">
        <v>124</v>
      </c>
    </row>
    <row r="19" spans="2:21" s="29" customFormat="1" ht="16.5" customHeight="1" x14ac:dyDescent="0.2">
      <c r="B19" s="235">
        <v>0.43749999999999994</v>
      </c>
      <c r="C19" s="37">
        <v>9</v>
      </c>
      <c r="D19" s="1196">
        <v>0.47569444444444436</v>
      </c>
      <c r="E19" s="1197">
        <v>0.47569444444444436</v>
      </c>
      <c r="F19" s="50">
        <v>0.52083333333333304</v>
      </c>
      <c r="G19" s="38">
        <v>2</v>
      </c>
      <c r="H19" s="1198">
        <v>0.55208333333333304</v>
      </c>
      <c r="I19" s="1199"/>
      <c r="J19" s="50">
        <v>0.63541666666666663</v>
      </c>
      <c r="K19" s="38">
        <v>34</v>
      </c>
      <c r="L19" s="1198">
        <v>0.66319444444444442</v>
      </c>
      <c r="M19" s="1199"/>
      <c r="N19" s="52">
        <v>0.44444444444444442</v>
      </c>
      <c r="O19" s="38">
        <v>28</v>
      </c>
      <c r="P19" s="52">
        <v>0.46875</v>
      </c>
      <c r="Q19" s="45"/>
      <c r="T19" s="171" t="s">
        <v>5</v>
      </c>
      <c r="U19" s="172" t="s">
        <v>129</v>
      </c>
    </row>
    <row r="20" spans="2:21" s="29" customFormat="1" ht="16.5" customHeight="1" x14ac:dyDescent="0.2">
      <c r="B20" s="235">
        <v>0.44791666666666663</v>
      </c>
      <c r="C20" s="37">
        <v>2</v>
      </c>
      <c r="D20" s="1196">
        <v>0.48611111111111105</v>
      </c>
      <c r="E20" s="1197">
        <v>0.48611111111111105</v>
      </c>
      <c r="F20" s="50">
        <v>0.54166666666666696</v>
      </c>
      <c r="G20" s="38">
        <v>4</v>
      </c>
      <c r="H20" s="1198">
        <v>0.57291666666666696</v>
      </c>
      <c r="I20" s="1199"/>
      <c r="J20" s="50">
        <v>0.67708333333333337</v>
      </c>
      <c r="K20" s="38">
        <v>27</v>
      </c>
      <c r="L20" s="1198">
        <v>0.70486111111111116</v>
      </c>
      <c r="M20" s="1199"/>
      <c r="N20" s="52">
        <v>0.45833333333333331</v>
      </c>
      <c r="O20" s="38">
        <v>36</v>
      </c>
      <c r="P20" s="52">
        <v>0.4861111111111111</v>
      </c>
      <c r="Q20" s="45" t="s">
        <v>32</v>
      </c>
      <c r="T20" s="171" t="s">
        <v>33</v>
      </c>
      <c r="U20" s="172" t="s">
        <v>129</v>
      </c>
    </row>
    <row r="21" spans="2:21" s="29" customFormat="1" ht="16.5" customHeight="1" x14ac:dyDescent="0.2">
      <c r="B21" s="235">
        <v>0.45833333333333331</v>
      </c>
      <c r="C21" s="37">
        <v>14</v>
      </c>
      <c r="D21" s="1196">
        <v>0.49652777777777773</v>
      </c>
      <c r="E21" s="1197">
        <v>0.49652777777777773</v>
      </c>
      <c r="F21" s="50">
        <v>0.5625</v>
      </c>
      <c r="G21" s="38">
        <v>14</v>
      </c>
      <c r="H21" s="1198">
        <v>0.59375</v>
      </c>
      <c r="I21" s="1199"/>
      <c r="J21" s="50">
        <v>0.76041666666666663</v>
      </c>
      <c r="K21" s="38">
        <v>27</v>
      </c>
      <c r="L21" s="1198">
        <v>0.78819444444444442</v>
      </c>
      <c r="M21" s="1199"/>
      <c r="N21" s="52">
        <v>0.47222222222222227</v>
      </c>
      <c r="O21" s="38">
        <v>35</v>
      </c>
      <c r="P21" s="52">
        <v>0.49652777777777785</v>
      </c>
      <c r="Q21" s="45"/>
      <c r="T21" s="171" t="s">
        <v>111</v>
      </c>
      <c r="U21" s="172" t="s">
        <v>105</v>
      </c>
    </row>
    <row r="22" spans="2:21" s="29" customFormat="1" ht="16.5" customHeight="1" x14ac:dyDescent="0.2">
      <c r="B22" s="235">
        <v>0.46875</v>
      </c>
      <c r="C22" s="37">
        <v>8</v>
      </c>
      <c r="D22" s="1196">
        <v>0.50694444444444442</v>
      </c>
      <c r="E22" s="1197">
        <v>0.50694444444444442</v>
      </c>
      <c r="F22" s="50">
        <v>0.58333333333333337</v>
      </c>
      <c r="G22" s="38">
        <v>14</v>
      </c>
      <c r="H22" s="1198">
        <v>0.61458333333333337</v>
      </c>
      <c r="I22" s="1199"/>
      <c r="J22" s="50">
        <v>0.90625</v>
      </c>
      <c r="K22" s="38">
        <v>22</v>
      </c>
      <c r="L22" s="1198">
        <v>0.93055555555555558</v>
      </c>
      <c r="M22" s="1199"/>
      <c r="N22" s="52">
        <v>0.4861111111111111</v>
      </c>
      <c r="O22" s="38">
        <v>37</v>
      </c>
      <c r="P22" s="52">
        <v>0.51041666666666663</v>
      </c>
      <c r="Q22" s="45"/>
      <c r="T22" s="171" t="s">
        <v>113</v>
      </c>
      <c r="U22" s="172" t="s">
        <v>94</v>
      </c>
    </row>
    <row r="23" spans="2:21" s="29" customFormat="1" ht="16.5" customHeight="1" x14ac:dyDescent="0.2">
      <c r="B23" s="235">
        <v>0.47569444444444442</v>
      </c>
      <c r="C23" s="37">
        <v>16</v>
      </c>
      <c r="D23" s="1196">
        <v>0.51388888888888884</v>
      </c>
      <c r="E23" s="1197">
        <v>0.51388888888888884</v>
      </c>
      <c r="F23" s="50">
        <v>0.60416666666666663</v>
      </c>
      <c r="G23" s="38">
        <v>17</v>
      </c>
      <c r="H23" s="1198">
        <v>0.63541666666666663</v>
      </c>
      <c r="I23" s="1199"/>
      <c r="J23" s="50">
        <v>0.95833333333333337</v>
      </c>
      <c r="K23" s="38">
        <v>35</v>
      </c>
      <c r="L23" s="1198">
        <v>0.97916666666666674</v>
      </c>
      <c r="M23" s="1199"/>
      <c r="N23" s="52">
        <v>0.5</v>
      </c>
      <c r="O23" s="38">
        <v>30</v>
      </c>
      <c r="P23" s="52">
        <v>0.52430555555555558</v>
      </c>
      <c r="Q23" s="45"/>
    </row>
    <row r="24" spans="2:21" s="29" customFormat="1" ht="16.5" customHeight="1" x14ac:dyDescent="0.2">
      <c r="B24" s="235">
        <v>0.4861111111111111</v>
      </c>
      <c r="C24" s="37">
        <v>15</v>
      </c>
      <c r="D24" s="1196">
        <v>0.52430555555555547</v>
      </c>
      <c r="E24" s="1197">
        <v>0.52430555555555547</v>
      </c>
      <c r="F24" s="50">
        <v>0.625</v>
      </c>
      <c r="G24" s="38">
        <v>20</v>
      </c>
      <c r="H24" s="1198">
        <v>0.65625</v>
      </c>
      <c r="I24" s="1199"/>
      <c r="J24" s="177"/>
      <c r="K24" s="18"/>
      <c r="L24" s="1207"/>
      <c r="M24" s="1208"/>
      <c r="N24" s="52">
        <v>0.51388888888888895</v>
      </c>
      <c r="O24" s="38">
        <v>36</v>
      </c>
      <c r="P24" s="52">
        <v>0.54166666666666674</v>
      </c>
      <c r="Q24" s="45" t="s">
        <v>32</v>
      </c>
    </row>
    <row r="25" spans="2:21" s="29" customFormat="1" ht="16.5" customHeight="1" x14ac:dyDescent="0.2">
      <c r="B25" s="235">
        <v>0.49305555555555552</v>
      </c>
      <c r="C25" s="37">
        <v>11</v>
      </c>
      <c r="D25" s="1196">
        <v>0.53124999999999989</v>
      </c>
      <c r="E25" s="1197">
        <v>0.53124999999999989</v>
      </c>
      <c r="F25" s="50">
        <v>0.64583333333333337</v>
      </c>
      <c r="G25" s="38">
        <v>26</v>
      </c>
      <c r="H25" s="1198">
        <v>0.67708333333333337</v>
      </c>
      <c r="I25" s="1199"/>
      <c r="J25" s="1207"/>
      <c r="K25" s="1209"/>
      <c r="L25" s="1209"/>
      <c r="M25" s="1208"/>
      <c r="N25" s="52">
        <v>0.52777777777777779</v>
      </c>
      <c r="O25" s="38">
        <v>25</v>
      </c>
      <c r="P25" s="52">
        <v>0.55208333333333337</v>
      </c>
      <c r="Q25" s="45"/>
    </row>
    <row r="26" spans="2:21" s="29" customFormat="1" ht="19.5" customHeight="1" x14ac:dyDescent="0.2">
      <c r="B26" s="235">
        <v>0.50347222222222221</v>
      </c>
      <c r="C26" s="37">
        <v>3</v>
      </c>
      <c r="D26" s="1196">
        <v>0.54166666666666663</v>
      </c>
      <c r="E26" s="1197">
        <v>0.54166666666666663</v>
      </c>
      <c r="F26" s="50">
        <v>0.66666666666666663</v>
      </c>
      <c r="G26" s="38">
        <v>14</v>
      </c>
      <c r="H26" s="1198">
        <v>0.69791666666666663</v>
      </c>
      <c r="I26" s="1199"/>
      <c r="J26" s="1207"/>
      <c r="K26" s="1209"/>
      <c r="L26" s="1209"/>
      <c r="M26" s="1208"/>
      <c r="N26" s="52">
        <v>0.54166666666666663</v>
      </c>
      <c r="O26" s="38">
        <v>35</v>
      </c>
      <c r="P26" s="52">
        <v>0.56597222222222221</v>
      </c>
      <c r="Q26" s="45"/>
    </row>
    <row r="27" spans="2:21" s="29" customFormat="1" ht="16.5" customHeight="1" x14ac:dyDescent="0.2">
      <c r="B27" s="235">
        <v>0.51041666666666663</v>
      </c>
      <c r="C27" s="37">
        <v>17</v>
      </c>
      <c r="D27" s="1196">
        <v>0.54861111111111105</v>
      </c>
      <c r="E27" s="1197">
        <v>0.54861111111111105</v>
      </c>
      <c r="F27" s="50">
        <v>0.6875</v>
      </c>
      <c r="G27" s="38">
        <v>8</v>
      </c>
      <c r="H27" s="1198">
        <v>0.71875</v>
      </c>
      <c r="I27" s="1199"/>
      <c r="J27" s="1207"/>
      <c r="K27" s="1209"/>
      <c r="L27" s="1209"/>
      <c r="M27" s="1208"/>
      <c r="N27" s="52">
        <v>0.55555555555555558</v>
      </c>
      <c r="O27" s="38">
        <v>37</v>
      </c>
      <c r="P27" s="52">
        <v>0.57986111111111116</v>
      </c>
      <c r="Q27" s="45"/>
    </row>
    <row r="28" spans="2:21" s="29" customFormat="1" ht="16.5" customHeight="1" x14ac:dyDescent="0.2">
      <c r="B28" s="235">
        <v>0.52083333333333326</v>
      </c>
      <c r="C28" s="37">
        <v>16</v>
      </c>
      <c r="D28" s="1196">
        <v>0.55902777777777768</v>
      </c>
      <c r="E28" s="1197">
        <v>0.55902777777777768</v>
      </c>
      <c r="F28" s="50">
        <v>0.70833333333333304</v>
      </c>
      <c r="G28" s="38">
        <v>3</v>
      </c>
      <c r="H28" s="1198">
        <v>0.73958333333333304</v>
      </c>
      <c r="I28" s="1199"/>
      <c r="J28" s="1207"/>
      <c r="K28" s="1209"/>
      <c r="L28" s="1209"/>
      <c r="M28" s="1208"/>
      <c r="N28" s="52">
        <v>0.56944444444444442</v>
      </c>
      <c r="O28" s="38">
        <v>30</v>
      </c>
      <c r="P28" s="52">
        <v>0.59722222222222221</v>
      </c>
      <c r="Q28" s="45" t="s">
        <v>32</v>
      </c>
    </row>
    <row r="29" spans="2:21" s="29" customFormat="1" ht="16.5" customHeight="1" x14ac:dyDescent="0.2">
      <c r="B29" s="235">
        <v>0.52777777777777768</v>
      </c>
      <c r="C29" s="37">
        <v>7</v>
      </c>
      <c r="D29" s="1196">
        <v>0.5659722222222221</v>
      </c>
      <c r="E29" s="1197">
        <v>0.5659722222222221</v>
      </c>
      <c r="F29" s="50">
        <v>0.72916666666666596</v>
      </c>
      <c r="G29" s="38">
        <v>7</v>
      </c>
      <c r="H29" s="1198">
        <v>0.76041666666666596</v>
      </c>
      <c r="I29" s="1199"/>
      <c r="J29" s="1294"/>
      <c r="K29" s="1295"/>
      <c r="L29" s="1295"/>
      <c r="M29" s="1296"/>
      <c r="N29" s="52">
        <v>0.58333333333333337</v>
      </c>
      <c r="O29" s="38">
        <v>36</v>
      </c>
      <c r="P29" s="52">
        <v>0.60763888888888895</v>
      </c>
      <c r="Q29" s="45"/>
    </row>
    <row r="30" spans="2:21" s="29" customFormat="1" ht="16.5" customHeight="1" x14ac:dyDescent="0.2">
      <c r="B30" s="235">
        <v>0.53819444444444431</v>
      </c>
      <c r="C30" s="37">
        <v>9</v>
      </c>
      <c r="D30" s="1196">
        <v>0.57638888888888873</v>
      </c>
      <c r="E30" s="1197">
        <v>0.57638888888888873</v>
      </c>
      <c r="F30" s="50">
        <v>0.749999999999999</v>
      </c>
      <c r="G30" s="38">
        <v>16</v>
      </c>
      <c r="H30" s="1198">
        <v>0.781249999999999</v>
      </c>
      <c r="I30" s="1199"/>
      <c r="J30" s="1270" t="s">
        <v>1</v>
      </c>
      <c r="K30" s="1271"/>
      <c r="L30" s="1271"/>
      <c r="M30" s="1272"/>
      <c r="N30" s="52">
        <v>0.59722222222222221</v>
      </c>
      <c r="O30" s="38">
        <v>25</v>
      </c>
      <c r="P30" s="52">
        <v>0.62152777777777779</v>
      </c>
      <c r="Q30" s="45"/>
    </row>
    <row r="31" spans="2:21" s="29" customFormat="1" ht="16.5" customHeight="1" x14ac:dyDescent="0.2">
      <c r="B31" s="235">
        <v>0.54513888888888873</v>
      </c>
      <c r="C31" s="37">
        <v>2</v>
      </c>
      <c r="D31" s="1196">
        <v>0.58333333333333315</v>
      </c>
      <c r="E31" s="1197">
        <v>0.58333333333333315</v>
      </c>
      <c r="F31" s="50">
        <v>0.79166666666666496</v>
      </c>
      <c r="G31" s="38">
        <v>12</v>
      </c>
      <c r="H31" s="1198">
        <v>0.82291666666666496</v>
      </c>
      <c r="I31" s="1199"/>
      <c r="J31" s="1273"/>
      <c r="K31" s="1274"/>
      <c r="L31" s="1274"/>
      <c r="M31" s="1275"/>
      <c r="N31" s="52">
        <v>0.61111111111111105</v>
      </c>
      <c r="O31" s="38">
        <v>35</v>
      </c>
      <c r="P31" s="52">
        <v>0.63541666666666663</v>
      </c>
      <c r="Q31" s="45"/>
    </row>
    <row r="32" spans="2:21" s="29" customFormat="1" ht="16.5" customHeight="1" x14ac:dyDescent="0.2">
      <c r="B32" s="235">
        <v>0.55555555555555536</v>
      </c>
      <c r="C32" s="37">
        <v>5</v>
      </c>
      <c r="D32" s="1196">
        <v>0.59374999999999978</v>
      </c>
      <c r="E32" s="1197">
        <v>0.59374999999999978</v>
      </c>
      <c r="F32" s="50">
        <v>0.83333333333333104</v>
      </c>
      <c r="G32" s="38">
        <v>11</v>
      </c>
      <c r="H32" s="1198">
        <v>0.86111111111110883</v>
      </c>
      <c r="I32" s="1199"/>
      <c r="J32" s="1273"/>
      <c r="K32" s="1274"/>
      <c r="L32" s="1274"/>
      <c r="M32" s="1275"/>
      <c r="N32" s="52">
        <v>0.625</v>
      </c>
      <c r="O32" s="38">
        <v>37</v>
      </c>
      <c r="P32" s="52">
        <v>0.65277777777777779</v>
      </c>
      <c r="Q32" s="45" t="s">
        <v>32</v>
      </c>
    </row>
    <row r="33" spans="2:27" s="29" customFormat="1" ht="16.5" customHeight="1" x14ac:dyDescent="0.2">
      <c r="B33" s="235">
        <v>0.56249999999999978</v>
      </c>
      <c r="C33" s="37">
        <v>12</v>
      </c>
      <c r="D33" s="1196">
        <v>0.6006944444444442</v>
      </c>
      <c r="E33" s="1197">
        <v>0.6006944444444442</v>
      </c>
      <c r="F33" s="50">
        <v>0.874999999999997</v>
      </c>
      <c r="G33" s="38">
        <v>9</v>
      </c>
      <c r="H33" s="1198">
        <v>0.90277777777777479</v>
      </c>
      <c r="I33" s="1199"/>
      <c r="J33" s="1280" t="s">
        <v>33</v>
      </c>
      <c r="K33" s="1281"/>
      <c r="L33" s="1281"/>
      <c r="M33" s="1282"/>
      <c r="N33" s="52">
        <v>0.63888888888888895</v>
      </c>
      <c r="O33" s="38">
        <v>30</v>
      </c>
      <c r="P33" s="52">
        <v>0.66319444444444453</v>
      </c>
      <c r="Q33" s="45"/>
    </row>
    <row r="34" spans="2:27" s="29" customFormat="1" ht="16.5" customHeight="1" x14ac:dyDescent="0.2">
      <c r="B34" s="235">
        <v>0.57291666666666641</v>
      </c>
      <c r="C34" s="37">
        <v>16</v>
      </c>
      <c r="D34" s="1196">
        <v>0.61111111111111083</v>
      </c>
      <c r="E34" s="1197">
        <v>0.61111111111111083</v>
      </c>
      <c r="F34" s="50">
        <v>0.91666666666666297</v>
      </c>
      <c r="G34" s="38">
        <v>34</v>
      </c>
      <c r="H34" s="1198">
        <v>0.94444444444444076</v>
      </c>
      <c r="I34" s="1199"/>
      <c r="J34" s="1283"/>
      <c r="K34" s="1284"/>
      <c r="L34" s="1284"/>
      <c r="M34" s="1285"/>
      <c r="N34" s="52">
        <v>0.65277777777777779</v>
      </c>
      <c r="O34" s="38">
        <v>36</v>
      </c>
      <c r="P34" s="52">
        <v>0.67708333333333337</v>
      </c>
      <c r="Q34" s="45"/>
    </row>
    <row r="35" spans="2:27" s="29" customFormat="1" ht="16.5" customHeight="1" x14ac:dyDescent="0.2">
      <c r="B35" s="235">
        <v>0.57986111111111083</v>
      </c>
      <c r="C35" s="37">
        <v>10</v>
      </c>
      <c r="D35" s="1196">
        <v>0.61805555555555525</v>
      </c>
      <c r="E35" s="1197">
        <v>0.61805555555555525</v>
      </c>
      <c r="F35" s="50">
        <v>0.95833333333332904</v>
      </c>
      <c r="G35" s="38">
        <v>36</v>
      </c>
      <c r="H35" s="1198">
        <v>0.98611111111110683</v>
      </c>
      <c r="I35" s="1199"/>
      <c r="J35" s="1264" t="s">
        <v>7</v>
      </c>
      <c r="K35" s="1265"/>
      <c r="L35" s="1264" t="s">
        <v>8</v>
      </c>
      <c r="M35" s="1265"/>
      <c r="N35" s="52">
        <v>0.66666666666666663</v>
      </c>
      <c r="O35" s="38">
        <v>25</v>
      </c>
      <c r="P35" s="52">
        <v>0.69097222222222221</v>
      </c>
      <c r="Q35" s="45"/>
      <c r="T35" s="32"/>
      <c r="U35" s="32"/>
      <c r="V35" s="32"/>
      <c r="W35" s="32"/>
      <c r="X35" s="32"/>
      <c r="Y35" s="32"/>
      <c r="Z35" s="32"/>
      <c r="AA35" s="32"/>
    </row>
    <row r="36" spans="2:27" s="29" customFormat="1" ht="16.5" customHeight="1" x14ac:dyDescent="0.2">
      <c r="B36" s="235">
        <v>0.59027777777777746</v>
      </c>
      <c r="C36" s="37">
        <v>8</v>
      </c>
      <c r="D36" s="1196">
        <v>0.62847222222222188</v>
      </c>
      <c r="E36" s="1197">
        <v>0.62847222222222188</v>
      </c>
      <c r="F36" s="50">
        <v>0.98958333333333337</v>
      </c>
      <c r="G36" s="38">
        <v>8</v>
      </c>
      <c r="H36" s="1198">
        <v>1.0138888888888888</v>
      </c>
      <c r="I36" s="1199"/>
      <c r="J36" s="1268"/>
      <c r="K36" s="1269"/>
      <c r="L36" s="1268"/>
      <c r="M36" s="1269"/>
      <c r="N36" s="52">
        <v>0.68055555555555547</v>
      </c>
      <c r="O36" s="38">
        <v>35</v>
      </c>
      <c r="P36" s="52">
        <v>0.70833333333333326</v>
      </c>
      <c r="Q36" s="45" t="s">
        <v>32</v>
      </c>
      <c r="T36" s="32"/>
      <c r="U36" s="32"/>
      <c r="V36" s="32"/>
      <c r="W36" s="32"/>
      <c r="X36" s="32"/>
      <c r="Y36" s="32"/>
      <c r="Z36" s="32"/>
      <c r="AA36" s="32"/>
    </row>
    <row r="37" spans="2:27" s="29" customFormat="1" ht="16.5" customHeight="1" x14ac:dyDescent="0.2">
      <c r="B37" s="235">
        <v>0.59722222222222188</v>
      </c>
      <c r="C37" s="37">
        <v>11</v>
      </c>
      <c r="D37" s="1196">
        <v>0.6354166666666663</v>
      </c>
      <c r="E37" s="1197">
        <v>0.6354166666666663</v>
      </c>
      <c r="F37" s="1207"/>
      <c r="G37" s="1208"/>
      <c r="H37" s="1207"/>
      <c r="I37" s="1208"/>
      <c r="J37" s="50">
        <v>0.2986111111111111</v>
      </c>
      <c r="K37" s="38">
        <v>20</v>
      </c>
      <c r="L37" s="1198">
        <v>0.32291666666666669</v>
      </c>
      <c r="M37" s="1199"/>
      <c r="N37" s="52">
        <v>0.69444444444444453</v>
      </c>
      <c r="O37" s="38">
        <v>37</v>
      </c>
      <c r="P37" s="52">
        <v>0.71875000000000011</v>
      </c>
      <c r="Q37" s="45"/>
      <c r="T37" s="32"/>
      <c r="U37" s="32"/>
      <c r="V37" s="32"/>
      <c r="W37" s="32"/>
      <c r="X37" s="32"/>
      <c r="Y37" s="32"/>
      <c r="Z37" s="32"/>
      <c r="AA37" s="32"/>
    </row>
    <row r="38" spans="2:27" s="29" customFormat="1" ht="16.5" customHeight="1" x14ac:dyDescent="0.2">
      <c r="B38" s="235">
        <v>0.60763888888888851</v>
      </c>
      <c r="C38" s="37">
        <v>3</v>
      </c>
      <c r="D38" s="1196">
        <v>0.64583333333333293</v>
      </c>
      <c r="E38" s="1197">
        <v>0.64583333333333293</v>
      </c>
      <c r="F38" s="1207"/>
      <c r="G38" s="1209"/>
      <c r="H38" s="1209"/>
      <c r="I38" s="1208"/>
      <c r="J38" s="50">
        <v>0.36458333333333331</v>
      </c>
      <c r="K38" s="38">
        <v>35</v>
      </c>
      <c r="L38" s="1198">
        <v>0.3923611111111111</v>
      </c>
      <c r="M38" s="1199"/>
      <c r="N38" s="52">
        <v>0.70833333333333337</v>
      </c>
      <c r="O38" s="38">
        <v>30</v>
      </c>
      <c r="P38" s="52">
        <v>0.73263888888888895</v>
      </c>
      <c r="Q38" s="45"/>
      <c r="T38" s="32"/>
      <c r="U38" s="32"/>
      <c r="V38" s="32"/>
      <c r="W38" s="32"/>
      <c r="X38" s="32"/>
      <c r="Y38" s="32"/>
      <c r="Z38" s="32"/>
      <c r="AA38" s="32"/>
    </row>
    <row r="39" spans="2:27" s="29" customFormat="1" ht="16.5" customHeight="1" x14ac:dyDescent="0.2">
      <c r="B39" s="235">
        <v>0.61458333333333293</v>
      </c>
      <c r="C39" s="37">
        <v>4</v>
      </c>
      <c r="D39" s="1196">
        <v>0.65277777777777735</v>
      </c>
      <c r="E39" s="1197">
        <v>0.65277777777777735</v>
      </c>
      <c r="F39" s="1207"/>
      <c r="G39" s="1209"/>
      <c r="H39" s="1209"/>
      <c r="I39" s="1208"/>
      <c r="J39" s="50">
        <v>0.44791666666666669</v>
      </c>
      <c r="K39" s="38">
        <v>26</v>
      </c>
      <c r="L39" s="1198">
        <v>0.47569444444444448</v>
      </c>
      <c r="M39" s="1199"/>
      <c r="N39" s="52">
        <v>0.72222222222222221</v>
      </c>
      <c r="O39" s="38">
        <v>36</v>
      </c>
      <c r="P39" s="52">
        <v>0.74652777777777779</v>
      </c>
      <c r="Q39" s="45"/>
      <c r="T39" s="32"/>
      <c r="U39" s="32"/>
      <c r="V39" s="32"/>
      <c r="W39" s="32"/>
      <c r="X39" s="32"/>
      <c r="Y39" s="32"/>
      <c r="Z39" s="32"/>
      <c r="AA39" s="32"/>
    </row>
    <row r="40" spans="2:27" s="29" customFormat="1" ht="16.5" customHeight="1" x14ac:dyDescent="0.2">
      <c r="B40" s="235">
        <v>0.62499999999999956</v>
      </c>
      <c r="C40" s="37">
        <v>7</v>
      </c>
      <c r="D40" s="1196">
        <v>0.66319444444444398</v>
      </c>
      <c r="E40" s="1197">
        <v>0.66319444444444398</v>
      </c>
      <c r="F40" s="1294"/>
      <c r="G40" s="1295"/>
      <c r="H40" s="1295"/>
      <c r="I40" s="1296"/>
      <c r="J40" s="50">
        <v>0.48958333333333331</v>
      </c>
      <c r="K40" s="38">
        <v>31</v>
      </c>
      <c r="L40" s="1198">
        <v>0.51736111111111105</v>
      </c>
      <c r="M40" s="1199"/>
      <c r="N40" s="52">
        <v>0.73611111111111116</v>
      </c>
      <c r="O40" s="38">
        <v>25</v>
      </c>
      <c r="P40" s="52">
        <v>0.76388888888888895</v>
      </c>
      <c r="Q40" s="45" t="s">
        <v>32</v>
      </c>
      <c r="T40" s="32"/>
      <c r="U40" s="32"/>
      <c r="V40" s="32"/>
      <c r="W40" s="32"/>
      <c r="X40" s="32"/>
      <c r="Y40" s="32"/>
      <c r="Z40" s="32"/>
      <c r="AA40" s="32"/>
    </row>
    <row r="41" spans="2:27" s="29" customFormat="1" ht="16.5" customHeight="1" x14ac:dyDescent="0.2">
      <c r="B41" s="235">
        <v>0.63194444444444398</v>
      </c>
      <c r="C41" s="37">
        <v>2</v>
      </c>
      <c r="D41" s="1196">
        <v>0.6701388888888884</v>
      </c>
      <c r="E41" s="1197">
        <v>0.6701388888888884</v>
      </c>
      <c r="F41" s="1270" t="s">
        <v>34</v>
      </c>
      <c r="G41" s="1271"/>
      <c r="H41" s="1271"/>
      <c r="I41" s="1272"/>
      <c r="J41" s="50">
        <v>0.53125</v>
      </c>
      <c r="K41" s="38">
        <v>21</v>
      </c>
      <c r="L41" s="1198">
        <v>0.55902777777777779</v>
      </c>
      <c r="M41" s="1199"/>
      <c r="N41" s="52">
        <v>0.75</v>
      </c>
      <c r="O41" s="38">
        <v>35</v>
      </c>
      <c r="P41" s="52">
        <v>0.77430555555555558</v>
      </c>
      <c r="Q41" s="45"/>
      <c r="T41" s="32"/>
      <c r="U41" s="32"/>
      <c r="V41" s="32"/>
      <c r="W41" s="32"/>
      <c r="X41" s="32"/>
      <c r="Y41" s="32"/>
      <c r="Z41" s="32"/>
      <c r="AA41" s="32"/>
    </row>
    <row r="42" spans="2:27" s="29" customFormat="1" ht="16.5" customHeight="1" x14ac:dyDescent="0.2">
      <c r="B42" s="235">
        <v>0.64236111111111061</v>
      </c>
      <c r="C42" s="37">
        <v>9</v>
      </c>
      <c r="D42" s="1196">
        <v>0.68055555555555503</v>
      </c>
      <c r="E42" s="1197">
        <v>0.68055555555555503</v>
      </c>
      <c r="F42" s="1273"/>
      <c r="G42" s="1274"/>
      <c r="H42" s="1274"/>
      <c r="I42" s="1275"/>
      <c r="J42" s="50">
        <v>0.57291666666666663</v>
      </c>
      <c r="K42" s="38">
        <v>22</v>
      </c>
      <c r="L42" s="1198">
        <v>0.60069444444444442</v>
      </c>
      <c r="M42" s="1199"/>
      <c r="N42" s="52">
        <v>0.76388888888888884</v>
      </c>
      <c r="O42" s="38">
        <v>37</v>
      </c>
      <c r="P42" s="52">
        <v>0.78819444444444442</v>
      </c>
      <c r="Q42" s="45"/>
      <c r="T42" s="32"/>
      <c r="U42" s="32"/>
      <c r="V42" s="32"/>
      <c r="W42" s="32"/>
      <c r="X42" s="32"/>
      <c r="Y42" s="32"/>
      <c r="Z42" s="32"/>
      <c r="AA42" s="32"/>
    </row>
    <row r="43" spans="2:27" s="29" customFormat="1" ht="16.5" customHeight="1" x14ac:dyDescent="0.2">
      <c r="B43" s="235">
        <v>0.64930555555555503</v>
      </c>
      <c r="C43" s="37">
        <v>16</v>
      </c>
      <c r="D43" s="1196">
        <v>0.68749999999999944</v>
      </c>
      <c r="E43" s="1197">
        <v>0.68749999999999944</v>
      </c>
      <c r="F43" s="1273"/>
      <c r="G43" s="1274"/>
      <c r="H43" s="1274"/>
      <c r="I43" s="1275"/>
      <c r="J43" s="50">
        <v>0.61458333333333337</v>
      </c>
      <c r="K43" s="38">
        <v>31</v>
      </c>
      <c r="L43" s="1198">
        <v>0.64236111111111116</v>
      </c>
      <c r="M43" s="1199"/>
      <c r="N43" s="52">
        <v>0.77777777777777779</v>
      </c>
      <c r="O43" s="38">
        <v>30</v>
      </c>
      <c r="P43" s="52">
        <v>0.80208333333333337</v>
      </c>
      <c r="Q43" s="45"/>
      <c r="T43" s="32"/>
      <c r="U43" s="32"/>
      <c r="V43" s="32"/>
      <c r="W43" s="32"/>
      <c r="X43" s="32"/>
      <c r="Y43" s="32"/>
      <c r="Z43" s="32"/>
      <c r="AA43" s="32"/>
    </row>
    <row r="44" spans="2:27" s="29" customFormat="1" ht="16.5" customHeight="1" x14ac:dyDescent="0.2">
      <c r="B44" s="235">
        <v>0.65972222222222165</v>
      </c>
      <c r="C44" s="37">
        <v>5</v>
      </c>
      <c r="D44" s="1196">
        <v>0.69791666666666607</v>
      </c>
      <c r="E44" s="1197">
        <v>0.69791666666666607</v>
      </c>
      <c r="F44" s="1280" t="s">
        <v>14</v>
      </c>
      <c r="G44" s="1281"/>
      <c r="H44" s="1281"/>
      <c r="I44" s="1282"/>
      <c r="J44" s="50">
        <v>0.69791666666666663</v>
      </c>
      <c r="K44" s="38">
        <v>31</v>
      </c>
      <c r="L44" s="1198">
        <v>0.72569444444444442</v>
      </c>
      <c r="M44" s="1199"/>
      <c r="N44" s="52">
        <v>0.79166666666666663</v>
      </c>
      <c r="O44" s="38">
        <v>36</v>
      </c>
      <c r="P44" s="52">
        <v>0.81944444444444442</v>
      </c>
      <c r="Q44" s="45" t="s">
        <v>32</v>
      </c>
      <c r="T44" s="32"/>
      <c r="U44" s="32"/>
      <c r="V44" s="32"/>
      <c r="W44" s="32"/>
      <c r="X44" s="32"/>
      <c r="Y44" s="32"/>
      <c r="Z44" s="32"/>
      <c r="AA44" s="32"/>
    </row>
    <row r="45" spans="2:27" s="29" customFormat="1" ht="16.5" customHeight="1" x14ac:dyDescent="0.2">
      <c r="B45" s="235">
        <v>0.66666666666666607</v>
      </c>
      <c r="C45" s="37">
        <v>15</v>
      </c>
      <c r="D45" s="1196">
        <v>0.70486111111111049</v>
      </c>
      <c r="E45" s="1197">
        <v>0.70486111111111049</v>
      </c>
      <c r="F45" s="1283"/>
      <c r="G45" s="1284"/>
      <c r="H45" s="1284"/>
      <c r="I45" s="1285"/>
      <c r="J45" s="50">
        <v>0.73958333333333337</v>
      </c>
      <c r="K45" s="38">
        <v>32</v>
      </c>
      <c r="L45" s="1198">
        <v>0.76736111111111116</v>
      </c>
      <c r="M45" s="1199"/>
      <c r="N45" s="52">
        <v>0.8125</v>
      </c>
      <c r="O45" s="38">
        <v>35</v>
      </c>
      <c r="P45" s="52">
        <v>0.83680555555555558</v>
      </c>
      <c r="Q45" s="45"/>
      <c r="T45" s="32"/>
      <c r="U45" s="32"/>
      <c r="V45" s="32"/>
      <c r="W45" s="32"/>
      <c r="X45" s="32"/>
      <c r="Y45" s="32"/>
      <c r="Z45" s="32"/>
      <c r="AA45" s="32"/>
    </row>
    <row r="46" spans="2:27" s="29" customFormat="1" ht="16.5" customHeight="1" x14ac:dyDescent="0.2">
      <c r="B46" s="235">
        <v>0.6770833333333327</v>
      </c>
      <c r="C46" s="37">
        <v>12</v>
      </c>
      <c r="D46" s="1196">
        <v>0.71527777777777712</v>
      </c>
      <c r="E46" s="1197">
        <v>0.71527777777777712</v>
      </c>
      <c r="F46" s="1264" t="s">
        <v>7</v>
      </c>
      <c r="G46" s="1265"/>
      <c r="H46" s="1264" t="s">
        <v>15</v>
      </c>
      <c r="I46" s="1265"/>
      <c r="J46" s="50">
        <v>0.82291666666666663</v>
      </c>
      <c r="K46" s="38">
        <v>10</v>
      </c>
      <c r="L46" s="1198">
        <v>0.85069444444444442</v>
      </c>
      <c r="M46" s="1199"/>
      <c r="N46" s="52">
        <v>0.83333333333333337</v>
      </c>
      <c r="O46" s="38">
        <v>24</v>
      </c>
      <c r="P46" s="52">
        <v>0.85763888888888895</v>
      </c>
      <c r="Q46" s="45"/>
      <c r="T46" s="32"/>
      <c r="U46" s="32"/>
      <c r="V46" s="32"/>
      <c r="W46" s="32"/>
      <c r="X46" s="32"/>
      <c r="Y46" s="32"/>
      <c r="Z46" s="32"/>
      <c r="AA46" s="32"/>
    </row>
    <row r="47" spans="2:27" s="29" customFormat="1" ht="16.5" customHeight="1" x14ac:dyDescent="0.2">
      <c r="B47" s="235">
        <v>0.68402777777777712</v>
      </c>
      <c r="C47" s="37">
        <v>17</v>
      </c>
      <c r="D47" s="1196">
        <v>0.72222222222222154</v>
      </c>
      <c r="E47" s="1197">
        <v>0.72222222222222154</v>
      </c>
      <c r="F47" s="1268"/>
      <c r="G47" s="1269"/>
      <c r="H47" s="1268"/>
      <c r="I47" s="1269"/>
      <c r="J47" s="50">
        <v>0.86458333333333337</v>
      </c>
      <c r="K47" s="38">
        <v>27</v>
      </c>
      <c r="L47" s="1198">
        <v>0.89236111111111116</v>
      </c>
      <c r="M47" s="1199"/>
      <c r="N47" s="52">
        <v>0.85416666666666663</v>
      </c>
      <c r="O47" s="38">
        <v>25</v>
      </c>
      <c r="P47" s="52">
        <v>0.87847222222222221</v>
      </c>
      <c r="Q47" s="45"/>
      <c r="T47" s="32"/>
      <c r="U47" s="32"/>
      <c r="V47" s="32"/>
      <c r="W47" s="32"/>
      <c r="X47" s="32"/>
      <c r="Y47" s="32"/>
      <c r="Z47" s="32"/>
      <c r="AA47" s="32"/>
    </row>
    <row r="48" spans="2:27" s="29" customFormat="1" ht="16.5" customHeight="1" x14ac:dyDescent="0.2">
      <c r="B48" s="235">
        <v>0.69444444444444375</v>
      </c>
      <c r="C48" s="37">
        <v>10</v>
      </c>
      <c r="D48" s="1196">
        <v>0.73263888888888817</v>
      </c>
      <c r="E48" s="1197">
        <v>0.73263888888888817</v>
      </c>
      <c r="F48" s="50">
        <v>0.29166666666666669</v>
      </c>
      <c r="G48" s="38">
        <v>34</v>
      </c>
      <c r="H48" s="1198">
        <v>0.31944444444444448</v>
      </c>
      <c r="I48" s="1199"/>
      <c r="J48" s="50">
        <v>0.90625</v>
      </c>
      <c r="K48" s="38">
        <v>36</v>
      </c>
      <c r="L48" s="1198">
        <v>0.93402777777777779</v>
      </c>
      <c r="M48" s="1199"/>
      <c r="N48" s="52">
        <v>0.875</v>
      </c>
      <c r="O48" s="38">
        <v>31</v>
      </c>
      <c r="P48" s="52">
        <v>0.90277777777777779</v>
      </c>
      <c r="Q48" s="45" t="s">
        <v>32</v>
      </c>
      <c r="T48" s="32"/>
      <c r="U48" s="32"/>
      <c r="V48" s="32"/>
      <c r="W48" s="32"/>
      <c r="X48" s="32"/>
      <c r="Y48" s="32"/>
      <c r="Z48" s="32"/>
      <c r="AA48" s="32"/>
    </row>
    <row r="49" spans="2:28" s="29" customFormat="1" ht="16.5" customHeight="1" x14ac:dyDescent="0.2">
      <c r="B49" s="235">
        <v>0.70138888888888817</v>
      </c>
      <c r="C49" s="37">
        <v>11</v>
      </c>
      <c r="D49" s="1196">
        <v>0.73958333333333259</v>
      </c>
      <c r="E49" s="1197">
        <v>0.73958333333333259</v>
      </c>
      <c r="F49" s="50">
        <v>0.3263888888888889</v>
      </c>
      <c r="G49" s="38">
        <v>37</v>
      </c>
      <c r="H49" s="1198">
        <v>0.35416666666666669</v>
      </c>
      <c r="I49" s="1199"/>
      <c r="J49" s="50">
        <v>0.97916666666666663</v>
      </c>
      <c r="K49" s="38">
        <v>22</v>
      </c>
      <c r="L49" s="1198">
        <v>0</v>
      </c>
      <c r="M49" s="1199"/>
      <c r="N49" s="52">
        <v>0.89583333333333337</v>
      </c>
      <c r="O49" s="38">
        <v>24</v>
      </c>
      <c r="P49" s="52">
        <v>0.92013888888888895</v>
      </c>
      <c r="Q49" s="45"/>
      <c r="T49" s="32"/>
      <c r="U49" s="32"/>
      <c r="V49" s="32"/>
      <c r="W49" s="32"/>
      <c r="X49" s="32"/>
      <c r="Y49" s="32"/>
      <c r="Z49" s="32"/>
      <c r="AA49" s="32"/>
    </row>
    <row r="50" spans="2:28" s="29" customFormat="1" ht="16.5" customHeight="1" x14ac:dyDescent="0.2">
      <c r="B50" s="235">
        <v>0.7118055555555548</v>
      </c>
      <c r="C50" s="37">
        <v>4</v>
      </c>
      <c r="D50" s="1196">
        <v>0.74999999999999922</v>
      </c>
      <c r="E50" s="1197">
        <v>0.74999999999999922</v>
      </c>
      <c r="F50" s="50">
        <v>0.36805555555555558</v>
      </c>
      <c r="G50" s="38">
        <v>26</v>
      </c>
      <c r="H50" s="1198">
        <v>0.39583333333333331</v>
      </c>
      <c r="I50" s="1199"/>
      <c r="J50" s="1207"/>
      <c r="K50" s="1208"/>
      <c r="L50" s="1207"/>
      <c r="M50" s="1208"/>
      <c r="N50" s="51" t="s">
        <v>39</v>
      </c>
      <c r="O50" s="38">
        <v>25</v>
      </c>
      <c r="P50" s="52">
        <v>0.94097222222222221</v>
      </c>
      <c r="Q50" s="45"/>
      <c r="T50" s="32"/>
      <c r="U50" s="32"/>
      <c r="V50" s="32"/>
      <c r="W50" s="32"/>
      <c r="X50" s="32"/>
      <c r="Y50" s="32"/>
      <c r="Z50" s="32"/>
      <c r="AA50" s="32"/>
    </row>
    <row r="51" spans="2:28" s="29" customFormat="1" ht="16.5" customHeight="1" x14ac:dyDescent="0.2">
      <c r="B51" s="235">
        <v>0.72916666666666585</v>
      </c>
      <c r="C51" s="37">
        <v>2</v>
      </c>
      <c r="D51" s="1196">
        <v>0.76736111111111027</v>
      </c>
      <c r="E51" s="1197">
        <v>0.76736111111111027</v>
      </c>
      <c r="F51" s="50">
        <v>0.4513888888888889</v>
      </c>
      <c r="G51" s="38">
        <v>27</v>
      </c>
      <c r="H51" s="1198">
        <v>0.47916666666666669</v>
      </c>
      <c r="I51" s="1199"/>
      <c r="J51" s="1207"/>
      <c r="K51" s="1209"/>
      <c r="L51" s="1209"/>
      <c r="M51" s="1208"/>
      <c r="N51" s="52">
        <v>0.9375</v>
      </c>
      <c r="O51" s="38">
        <v>31</v>
      </c>
      <c r="P51" s="52">
        <v>0.96180555555555558</v>
      </c>
      <c r="Q51" s="45"/>
    </row>
    <row r="52" spans="2:28" s="29" customFormat="1" ht="16.5" customHeight="1" x14ac:dyDescent="0.2">
      <c r="B52" s="235">
        <v>0.7465277777777769</v>
      </c>
      <c r="C52" s="37">
        <v>9</v>
      </c>
      <c r="D52" s="1196">
        <v>0.78472222222222132</v>
      </c>
      <c r="E52" s="1197">
        <v>0.78472222222222132</v>
      </c>
      <c r="F52" s="50">
        <v>0.49305555555555558</v>
      </c>
      <c r="G52" s="38">
        <v>20</v>
      </c>
      <c r="H52" s="1198">
        <v>0.52083333333333337</v>
      </c>
      <c r="I52" s="1199"/>
      <c r="J52" s="1207"/>
      <c r="K52" s="1209"/>
      <c r="L52" s="1209"/>
      <c r="M52" s="1208"/>
      <c r="N52" s="52">
        <v>0.95833333333333337</v>
      </c>
      <c r="O52" s="38">
        <v>24</v>
      </c>
      <c r="P52" s="52">
        <v>0.97569444444444453</v>
      </c>
      <c r="Q52" s="45"/>
    </row>
    <row r="53" spans="2:28" s="29" customFormat="1" ht="16.5" customHeight="1" x14ac:dyDescent="0.2">
      <c r="B53" s="235">
        <v>0.76388888888888795</v>
      </c>
      <c r="C53" s="37">
        <v>5</v>
      </c>
      <c r="D53" s="1196">
        <v>0.80208333333333237</v>
      </c>
      <c r="E53" s="1197">
        <v>0.80208333333333237</v>
      </c>
      <c r="F53" s="50">
        <v>0.57638888888888895</v>
      </c>
      <c r="G53" s="38">
        <v>27</v>
      </c>
      <c r="H53" s="1198">
        <v>0.60416666666666663</v>
      </c>
      <c r="I53" s="1199"/>
      <c r="J53" s="1207"/>
      <c r="K53" s="1209"/>
      <c r="L53" s="1209"/>
      <c r="M53" s="1208"/>
      <c r="N53" s="52">
        <v>0.99652777777777779</v>
      </c>
      <c r="O53" s="38">
        <v>31</v>
      </c>
      <c r="P53" s="52">
        <v>1.0173611111111112</v>
      </c>
      <c r="Q53" s="45" t="s">
        <v>32</v>
      </c>
    </row>
    <row r="54" spans="2:28" s="29" customFormat="1" ht="16.5" customHeight="1" x14ac:dyDescent="0.2">
      <c r="B54" s="235">
        <v>0.781249999999999</v>
      </c>
      <c r="C54" s="37">
        <v>15</v>
      </c>
      <c r="D54" s="1196">
        <v>0.81944444444444342</v>
      </c>
      <c r="E54" s="1197">
        <v>0.81944444444444342</v>
      </c>
      <c r="F54" s="50">
        <v>0.65972222222222221</v>
      </c>
      <c r="G54" s="38">
        <v>24</v>
      </c>
      <c r="H54" s="1198">
        <v>0.6875</v>
      </c>
      <c r="I54" s="1199"/>
      <c r="J54" s="1207"/>
      <c r="K54" s="1209"/>
      <c r="L54" s="1209"/>
      <c r="M54" s="1208"/>
      <c r="N54" s="180"/>
      <c r="O54" s="10"/>
      <c r="P54" s="180"/>
      <c r="Q54" s="8"/>
    </row>
    <row r="55" spans="2:28" s="29" customFormat="1" ht="16.5" customHeight="1" x14ac:dyDescent="0.2">
      <c r="B55" s="235">
        <v>0.79861111111111016</v>
      </c>
      <c r="C55" s="37">
        <v>14</v>
      </c>
      <c r="D55" s="1196">
        <v>0.83680555555555458</v>
      </c>
      <c r="E55" s="1197">
        <v>0.83680555555555458</v>
      </c>
      <c r="F55" s="50">
        <v>0.74305555555555547</v>
      </c>
      <c r="G55" s="38">
        <v>26</v>
      </c>
      <c r="H55" s="1198">
        <v>0.77083333333333337</v>
      </c>
      <c r="I55" s="1199"/>
      <c r="J55" s="1207"/>
      <c r="K55" s="1209"/>
      <c r="L55" s="1209"/>
      <c r="M55" s="1208"/>
      <c r="N55" s="180"/>
      <c r="O55" s="11"/>
      <c r="P55" s="11"/>
      <c r="Q55" s="8"/>
    </row>
    <row r="56" spans="2:28" s="29" customFormat="1" ht="16.5" customHeight="1" x14ac:dyDescent="0.2">
      <c r="B56" s="235">
        <v>0.81597222222222132</v>
      </c>
      <c r="C56" s="37">
        <v>17</v>
      </c>
      <c r="D56" s="1196">
        <v>0.85416666666666574</v>
      </c>
      <c r="E56" s="1197">
        <v>0.85416666666666574</v>
      </c>
      <c r="F56" s="50">
        <v>0.78472222222222221</v>
      </c>
      <c r="G56" s="38">
        <v>20</v>
      </c>
      <c r="H56" s="1198">
        <v>0.8125</v>
      </c>
      <c r="I56" s="1199"/>
      <c r="J56" s="1207"/>
      <c r="K56" s="1209"/>
      <c r="L56" s="1209"/>
      <c r="M56" s="1208"/>
      <c r="N56" s="180"/>
      <c r="O56" s="11"/>
      <c r="P56" s="11"/>
      <c r="Q56" s="8"/>
    </row>
    <row r="57" spans="2:28" s="29" customFormat="1" ht="16.5" customHeight="1" x14ac:dyDescent="0.2">
      <c r="B57" s="235">
        <v>0.83680555555555469</v>
      </c>
      <c r="C57" s="37">
        <v>8</v>
      </c>
      <c r="D57" s="1196">
        <v>0.87499999999999911</v>
      </c>
      <c r="E57" s="1197">
        <v>0.87499999999999911</v>
      </c>
      <c r="F57" s="50">
        <v>0.86805555555555547</v>
      </c>
      <c r="G57" s="38">
        <v>26</v>
      </c>
      <c r="H57" s="1198">
        <v>0.89583333333333337</v>
      </c>
      <c r="I57" s="1199"/>
      <c r="J57" s="1207"/>
      <c r="K57" s="1209"/>
      <c r="L57" s="1209"/>
      <c r="M57" s="1208"/>
      <c r="N57" s="180"/>
      <c r="O57" s="194"/>
      <c r="P57" s="195"/>
      <c r="Q57" s="9"/>
    </row>
    <row r="58" spans="2:28" s="29" customFormat="1" ht="16.5" customHeight="1" x14ac:dyDescent="0.2">
      <c r="B58" s="235">
        <v>0.85763888888888806</v>
      </c>
      <c r="C58" s="37">
        <v>3</v>
      </c>
      <c r="D58" s="1196">
        <v>0.89583333333333248</v>
      </c>
      <c r="E58" s="1197">
        <v>0.89583333333333248</v>
      </c>
      <c r="F58" s="50">
        <v>0.9375</v>
      </c>
      <c r="G58" s="38">
        <v>26</v>
      </c>
      <c r="H58" s="1198">
        <v>0.96527777777777779</v>
      </c>
      <c r="I58" s="1199"/>
      <c r="J58" s="1270" t="s">
        <v>10</v>
      </c>
      <c r="K58" s="1271"/>
      <c r="L58" s="1271"/>
      <c r="M58" s="1272"/>
      <c r="N58" s="1253" t="s">
        <v>7</v>
      </c>
      <c r="O58" s="1253"/>
      <c r="P58" s="1253"/>
      <c r="Q58" s="1254"/>
    </row>
    <row r="59" spans="2:28" s="29" customFormat="1" ht="16.5" customHeight="1" x14ac:dyDescent="0.2">
      <c r="B59" s="235">
        <v>0.87847222222222132</v>
      </c>
      <c r="C59" s="37">
        <v>4</v>
      </c>
      <c r="D59" s="1196">
        <v>0.91666666666666574</v>
      </c>
      <c r="E59" s="1197">
        <v>0.91666666666666574</v>
      </c>
      <c r="F59" s="50">
        <v>0.97916666666666663</v>
      </c>
      <c r="G59" s="38">
        <v>27</v>
      </c>
      <c r="H59" s="1198">
        <v>6.9444444444444441E-3</v>
      </c>
      <c r="I59" s="1199"/>
      <c r="J59" s="1273"/>
      <c r="K59" s="1274"/>
      <c r="L59" s="1274"/>
      <c r="M59" s="1275"/>
      <c r="N59" s="1256"/>
      <c r="O59" s="1256"/>
      <c r="P59" s="1256"/>
      <c r="Q59" s="1257"/>
    </row>
    <row r="60" spans="2:28" s="29" customFormat="1" ht="16.5" customHeight="1" x14ac:dyDescent="0.2">
      <c r="B60" s="235">
        <v>0.89930555555555458</v>
      </c>
      <c r="C60" s="37">
        <v>7</v>
      </c>
      <c r="D60" s="1196">
        <v>0.937499999999999</v>
      </c>
      <c r="E60" s="1197">
        <v>0.937499999999999</v>
      </c>
      <c r="F60" s="1207"/>
      <c r="G60" s="1208"/>
      <c r="H60" s="1196"/>
      <c r="I60" s="1197"/>
      <c r="J60" s="1273"/>
      <c r="K60" s="1274"/>
      <c r="L60" s="1274"/>
      <c r="M60" s="1275"/>
      <c r="N60" s="1256"/>
      <c r="O60" s="1256"/>
      <c r="P60" s="1256"/>
      <c r="Q60" s="1257"/>
      <c r="S60" s="32"/>
      <c r="T60" s="32"/>
      <c r="U60" s="32"/>
      <c r="V60" s="32"/>
      <c r="W60" s="32"/>
      <c r="X60" s="32"/>
      <c r="Y60" s="32"/>
      <c r="Z60" s="32"/>
      <c r="AA60" s="32"/>
      <c r="AB60" s="32"/>
    </row>
    <row r="61" spans="2:28" s="29" customFormat="1" ht="16.5" customHeight="1" x14ac:dyDescent="0.2">
      <c r="B61" s="235">
        <v>0.92013888888888784</v>
      </c>
      <c r="C61" s="37">
        <v>5</v>
      </c>
      <c r="D61" s="1196">
        <v>0.95833333333333337</v>
      </c>
      <c r="E61" s="1197">
        <v>0.937499999999999</v>
      </c>
      <c r="F61" s="1196"/>
      <c r="G61" s="1197"/>
      <c r="H61" s="1209"/>
      <c r="I61" s="1208"/>
      <c r="J61" s="1280" t="s">
        <v>11</v>
      </c>
      <c r="K61" s="1281"/>
      <c r="L61" s="1281"/>
      <c r="M61" s="1282"/>
      <c r="N61" s="1259">
        <v>63</v>
      </c>
      <c r="O61" s="1259"/>
      <c r="P61" s="1259"/>
      <c r="Q61" s="1260"/>
      <c r="S61" s="32"/>
      <c r="T61" s="32"/>
      <c r="U61" s="32"/>
      <c r="V61" s="32"/>
      <c r="W61" s="32"/>
      <c r="X61" s="32"/>
      <c r="Y61" s="32"/>
      <c r="Z61" s="32"/>
      <c r="AA61" s="32"/>
      <c r="AB61" s="32"/>
    </row>
    <row r="62" spans="2:28" s="29" customFormat="1" ht="16.5" customHeight="1" x14ac:dyDescent="0.2">
      <c r="B62" s="235">
        <v>0.9409722222222211</v>
      </c>
      <c r="C62" s="37">
        <v>15</v>
      </c>
      <c r="D62" s="1196">
        <v>0.97569444444444331</v>
      </c>
      <c r="E62" s="1197">
        <v>0.97569444444444331</v>
      </c>
      <c r="F62" s="1207"/>
      <c r="G62" s="1209"/>
      <c r="H62" s="1209"/>
      <c r="I62" s="1208"/>
      <c r="J62" s="1283"/>
      <c r="K62" s="1284"/>
      <c r="L62" s="1284"/>
      <c r="M62" s="1285"/>
      <c r="N62" s="1262"/>
      <c r="O62" s="1262"/>
      <c r="P62" s="1262"/>
      <c r="Q62" s="1263"/>
      <c r="S62" s="32"/>
      <c r="T62" s="32"/>
      <c r="U62" s="32"/>
      <c r="V62" s="32"/>
      <c r="W62" s="32"/>
      <c r="X62" s="32"/>
      <c r="Y62" s="32"/>
      <c r="Z62" s="32"/>
      <c r="AA62" s="32"/>
      <c r="AB62" s="32"/>
    </row>
    <row r="63" spans="2:28" s="29" customFormat="1" ht="16.5" customHeight="1" x14ac:dyDescent="0.2">
      <c r="B63" s="235">
        <v>0.96180555555555436</v>
      </c>
      <c r="C63" s="37">
        <v>12</v>
      </c>
      <c r="D63" s="1196">
        <v>0.99652777777777657</v>
      </c>
      <c r="E63" s="1197">
        <v>0.99652777777777657</v>
      </c>
      <c r="F63" s="1294"/>
      <c r="G63" s="1295"/>
      <c r="H63" s="1295"/>
      <c r="I63" s="1296"/>
      <c r="J63" s="1264" t="s">
        <v>7</v>
      </c>
      <c r="K63" s="1265"/>
      <c r="L63" s="1264" t="s">
        <v>8</v>
      </c>
      <c r="M63" s="1265"/>
      <c r="N63" s="1250" t="s">
        <v>7</v>
      </c>
      <c r="O63" s="1250"/>
      <c r="P63" s="1250" t="s">
        <v>8</v>
      </c>
      <c r="Q63" s="1251"/>
      <c r="S63" s="32"/>
      <c r="T63" s="32"/>
      <c r="U63" s="32"/>
      <c r="V63" s="32"/>
      <c r="W63" s="32"/>
      <c r="X63" s="32"/>
      <c r="Y63" s="32"/>
      <c r="Z63" s="32"/>
      <c r="AA63" s="32"/>
      <c r="AB63" s="32"/>
    </row>
    <row r="64" spans="2:28" s="29" customFormat="1" ht="16.5" customHeight="1" x14ac:dyDescent="0.2">
      <c r="B64" s="235">
        <v>0.98958333333333337</v>
      </c>
      <c r="C64" s="37">
        <v>10</v>
      </c>
      <c r="D64" s="1196">
        <v>2.0833333333333332E-2</v>
      </c>
      <c r="E64" s="1197">
        <v>2.0833333333333332E-2</v>
      </c>
      <c r="F64" s="1270" t="s">
        <v>9</v>
      </c>
      <c r="G64" s="1271"/>
      <c r="H64" s="1271"/>
      <c r="I64" s="1272"/>
      <c r="J64" s="1268"/>
      <c r="K64" s="1269"/>
      <c r="L64" s="1268"/>
      <c r="M64" s="1269"/>
      <c r="N64" s="4"/>
      <c r="O64" s="5"/>
      <c r="P64" s="4"/>
      <c r="Q64" s="6"/>
      <c r="S64" s="32"/>
      <c r="T64" s="32"/>
      <c r="U64" s="32"/>
      <c r="V64" s="32"/>
      <c r="W64" s="32"/>
      <c r="X64" s="32"/>
      <c r="Y64" s="32"/>
      <c r="Z64" s="32"/>
      <c r="AA64" s="32"/>
      <c r="AB64" s="32"/>
    </row>
    <row r="65" spans="2:28" s="29" customFormat="1" ht="16.5" customHeight="1" x14ac:dyDescent="0.2">
      <c r="B65" s="1292"/>
      <c r="C65" s="1293"/>
      <c r="D65" s="1196"/>
      <c r="E65" s="1197"/>
      <c r="F65" s="1273"/>
      <c r="G65" s="1274"/>
      <c r="H65" s="1274"/>
      <c r="I65" s="1275"/>
      <c r="J65" s="50">
        <v>0.30555555555555552</v>
      </c>
      <c r="K65" s="38">
        <v>25</v>
      </c>
      <c r="L65" s="1198">
        <v>0.31944444444444448</v>
      </c>
      <c r="M65" s="1199"/>
      <c r="N65" s="614">
        <v>0.30555555555555552</v>
      </c>
      <c r="O65" s="38">
        <v>36</v>
      </c>
      <c r="P65" s="52">
        <v>0.3263888888888889</v>
      </c>
      <c r="Q65" s="45"/>
      <c r="S65" s="32"/>
      <c r="T65" s="32"/>
      <c r="U65" s="32"/>
      <c r="V65" s="32"/>
      <c r="W65" s="32"/>
      <c r="X65" s="32"/>
      <c r="Y65" s="32"/>
      <c r="Z65" s="32"/>
      <c r="AA65" s="32"/>
      <c r="AB65" s="32"/>
    </row>
    <row r="66" spans="2:28" s="29" customFormat="1" ht="16.5" customHeight="1" x14ac:dyDescent="0.2">
      <c r="B66" s="1276" t="s">
        <v>13</v>
      </c>
      <c r="C66" s="1277"/>
      <c r="D66" s="19"/>
      <c r="E66" s="20"/>
      <c r="F66" s="1273"/>
      <c r="G66" s="1274"/>
      <c r="H66" s="1274"/>
      <c r="I66" s="1275"/>
      <c r="J66" s="50">
        <v>0.40277777777777773</v>
      </c>
      <c r="K66" s="38">
        <v>37</v>
      </c>
      <c r="L66" s="1198">
        <v>0.41666666666666669</v>
      </c>
      <c r="M66" s="1199"/>
      <c r="N66" s="614">
        <v>0.34375</v>
      </c>
      <c r="O66" s="38">
        <v>25</v>
      </c>
      <c r="P66" s="52">
        <v>0.37152777777777773</v>
      </c>
      <c r="Q66" s="45" t="s">
        <v>12</v>
      </c>
      <c r="S66" s="32"/>
      <c r="T66" s="32"/>
      <c r="U66" s="32"/>
      <c r="V66" s="32"/>
      <c r="W66" s="32"/>
      <c r="X66" s="32"/>
      <c r="Y66" s="32"/>
      <c r="Z66" s="32"/>
      <c r="AA66" s="32"/>
      <c r="AB66" s="32"/>
    </row>
    <row r="67" spans="2:28" s="29" customFormat="1" ht="16.5" customHeight="1" x14ac:dyDescent="0.2">
      <c r="B67" s="1278"/>
      <c r="C67" s="1279"/>
      <c r="D67" s="13"/>
      <c r="E67" s="14"/>
      <c r="F67" s="1280">
        <v>66</v>
      </c>
      <c r="G67" s="1281"/>
      <c r="H67" s="1281"/>
      <c r="I67" s="1282"/>
      <c r="J67" s="234">
        <v>0.4861111111111111</v>
      </c>
      <c r="K67" s="233">
        <v>21</v>
      </c>
      <c r="L67" s="1290">
        <v>0.5</v>
      </c>
      <c r="M67" s="1291"/>
      <c r="N67" s="614">
        <v>0.38541666666666669</v>
      </c>
      <c r="O67" s="38">
        <v>31</v>
      </c>
      <c r="P67" s="52">
        <v>0.40972222222222227</v>
      </c>
      <c r="Q67" s="45"/>
      <c r="R67" s="243"/>
      <c r="S67" s="32"/>
      <c r="T67" s="32"/>
      <c r="U67" s="32"/>
      <c r="V67" s="32"/>
      <c r="W67" s="32"/>
      <c r="X67" s="32"/>
      <c r="Y67" s="32"/>
      <c r="Z67" s="32"/>
      <c r="AA67" s="32"/>
      <c r="AB67" s="32"/>
    </row>
    <row r="68" spans="2:28" s="29" customFormat="1" ht="16.5" customHeight="1" x14ac:dyDescent="0.2">
      <c r="B68" s="1278"/>
      <c r="C68" s="1279"/>
      <c r="D68" s="13"/>
      <c r="E68" s="14"/>
      <c r="F68" s="1283"/>
      <c r="G68" s="1284"/>
      <c r="H68" s="1284"/>
      <c r="I68" s="1285"/>
      <c r="J68" s="234">
        <v>0.61111111111111105</v>
      </c>
      <c r="K68" s="233">
        <v>20</v>
      </c>
      <c r="L68" s="1290">
        <v>0.625</v>
      </c>
      <c r="M68" s="1291"/>
      <c r="N68" s="614">
        <v>0.42708333333333331</v>
      </c>
      <c r="O68" s="38">
        <v>20</v>
      </c>
      <c r="P68" s="52">
        <v>0.4513888888888889</v>
      </c>
      <c r="Q68" s="45"/>
      <c r="R68" s="243"/>
      <c r="S68" s="32"/>
      <c r="T68" s="32"/>
      <c r="U68" s="32"/>
      <c r="V68" s="32"/>
      <c r="W68" s="32"/>
      <c r="X68" s="32"/>
      <c r="Y68" s="32"/>
      <c r="Z68" s="32"/>
      <c r="AA68" s="32"/>
      <c r="AB68" s="32"/>
    </row>
    <row r="69" spans="2:28" s="29" customFormat="1" ht="16.5" customHeight="1" x14ac:dyDescent="0.2">
      <c r="B69" s="1286">
        <v>95</v>
      </c>
      <c r="C69" s="1287"/>
      <c r="D69" s="13"/>
      <c r="E69" s="14"/>
      <c r="F69" s="1264" t="s">
        <v>7</v>
      </c>
      <c r="G69" s="1265"/>
      <c r="H69" s="1264" t="s">
        <v>8</v>
      </c>
      <c r="I69" s="1265"/>
      <c r="J69" s="50">
        <v>0.73611111111111116</v>
      </c>
      <c r="K69" s="38">
        <v>20</v>
      </c>
      <c r="L69" s="1198">
        <v>0.75</v>
      </c>
      <c r="M69" s="1199"/>
      <c r="N69" s="614">
        <v>0.46875</v>
      </c>
      <c r="O69" s="38">
        <v>34</v>
      </c>
      <c r="P69" s="52">
        <v>0.49305555555555558</v>
      </c>
      <c r="Q69" s="45"/>
      <c r="R69" s="243"/>
      <c r="S69" s="32"/>
      <c r="T69" s="32"/>
      <c r="U69" s="32"/>
      <c r="V69" s="32"/>
      <c r="W69" s="32"/>
      <c r="X69" s="32"/>
      <c r="Y69" s="32"/>
      <c r="Z69" s="32"/>
      <c r="AA69" s="32"/>
      <c r="AB69" s="32"/>
    </row>
    <row r="70" spans="2:28" s="29" customFormat="1" ht="16.5" customHeight="1" x14ac:dyDescent="0.2">
      <c r="B70" s="1288"/>
      <c r="C70" s="1289"/>
      <c r="D70" s="13"/>
      <c r="E70" s="14"/>
      <c r="F70" s="1268"/>
      <c r="G70" s="1269"/>
      <c r="H70" s="1268"/>
      <c r="I70" s="1269"/>
      <c r="J70" s="50">
        <v>0.81944444444444453</v>
      </c>
      <c r="K70" s="38">
        <v>22</v>
      </c>
      <c r="L70" s="1198">
        <v>0.83333333333333337</v>
      </c>
      <c r="M70" s="1199"/>
      <c r="N70" s="614">
        <v>0.51041666666666663</v>
      </c>
      <c r="O70" s="38">
        <v>32</v>
      </c>
      <c r="P70" s="52">
        <v>0.53819444444444442</v>
      </c>
      <c r="Q70" s="45" t="s">
        <v>12</v>
      </c>
      <c r="R70" s="243"/>
      <c r="S70" s="32"/>
      <c r="T70" s="32"/>
      <c r="U70" s="32"/>
      <c r="V70" s="32"/>
      <c r="W70" s="32"/>
      <c r="X70" s="32"/>
      <c r="Y70" s="32"/>
      <c r="Z70" s="32"/>
      <c r="AA70" s="32"/>
      <c r="AB70" s="32"/>
    </row>
    <row r="71" spans="2:28" s="29" customFormat="1" ht="16.5" customHeight="1" x14ac:dyDescent="0.2">
      <c r="B71" s="1266" t="s">
        <v>7</v>
      </c>
      <c r="C71" s="1267"/>
      <c r="D71" s="13"/>
      <c r="E71" s="14"/>
      <c r="F71" s="50">
        <v>0.2986111111111111</v>
      </c>
      <c r="G71" s="38">
        <v>21</v>
      </c>
      <c r="H71" s="1198">
        <v>0.31597222222222221</v>
      </c>
      <c r="I71" s="1199"/>
      <c r="J71" s="177"/>
      <c r="K71" s="17"/>
      <c r="L71" s="17"/>
      <c r="M71" s="17"/>
      <c r="N71" s="614">
        <v>0.55208333333333337</v>
      </c>
      <c r="O71" s="38">
        <v>28</v>
      </c>
      <c r="P71" s="52">
        <v>0.57638888888888895</v>
      </c>
      <c r="Q71" s="45"/>
      <c r="R71" s="243"/>
      <c r="S71" s="32"/>
      <c r="T71" s="32"/>
      <c r="U71" s="32"/>
      <c r="V71" s="32"/>
      <c r="W71" s="32"/>
      <c r="X71" s="32"/>
      <c r="Y71" s="32"/>
      <c r="Z71" s="32"/>
      <c r="AA71" s="32"/>
      <c r="AB71" s="32"/>
    </row>
    <row r="72" spans="2:28" s="29" customFormat="1" ht="16.5" customHeight="1" x14ac:dyDescent="0.2">
      <c r="B72" s="21"/>
      <c r="C72" s="22"/>
      <c r="D72" s="13"/>
      <c r="E72" s="14"/>
      <c r="F72" s="50">
        <v>0.33333333333333331</v>
      </c>
      <c r="G72" s="38">
        <v>31</v>
      </c>
      <c r="H72" s="1198">
        <v>0.35069444444444442</v>
      </c>
      <c r="I72" s="1199"/>
      <c r="J72" s="50"/>
      <c r="K72" s="229"/>
      <c r="L72" s="229"/>
      <c r="M72" s="230"/>
      <c r="N72" s="614">
        <v>0.59375</v>
      </c>
      <c r="O72" s="38">
        <v>26</v>
      </c>
      <c r="P72" s="52">
        <v>0.61805555555555558</v>
      </c>
      <c r="Q72" s="45"/>
      <c r="R72" s="243"/>
      <c r="S72" s="32"/>
      <c r="T72" s="32"/>
      <c r="U72" s="32"/>
      <c r="V72" s="32"/>
      <c r="W72" s="32"/>
      <c r="X72" s="32"/>
      <c r="Y72" s="32"/>
      <c r="Z72" s="32"/>
      <c r="AA72" s="32"/>
      <c r="AB72" s="32"/>
    </row>
    <row r="73" spans="2:28" s="29" customFormat="1" ht="16.5" customHeight="1" x14ac:dyDescent="0.2">
      <c r="B73" s="43">
        <v>0.29166666666666669</v>
      </c>
      <c r="C73" s="36">
        <v>39</v>
      </c>
      <c r="D73" s="13"/>
      <c r="E73" s="14"/>
      <c r="F73" s="50">
        <v>0.3888888888888889</v>
      </c>
      <c r="G73" s="38">
        <v>34</v>
      </c>
      <c r="H73" s="1198">
        <v>0.40625</v>
      </c>
      <c r="I73" s="1199"/>
      <c r="J73" s="177"/>
      <c r="K73" s="229"/>
      <c r="L73" s="229"/>
      <c r="M73" s="230"/>
      <c r="N73" s="614">
        <v>0.63541666666666663</v>
      </c>
      <c r="O73" s="38">
        <v>21</v>
      </c>
      <c r="P73" s="52">
        <v>0.65972222222222221</v>
      </c>
      <c r="Q73" s="45"/>
      <c r="R73" s="243"/>
      <c r="S73" s="32"/>
      <c r="T73" s="32"/>
      <c r="U73" s="32"/>
      <c r="V73" s="32"/>
      <c r="W73" s="32"/>
      <c r="X73" s="32"/>
      <c r="Y73" s="32"/>
      <c r="Z73" s="32"/>
      <c r="AA73" s="32"/>
      <c r="AB73" s="32"/>
    </row>
    <row r="74" spans="2:28" s="29" customFormat="1" ht="16.5" customHeight="1" x14ac:dyDescent="0.2">
      <c r="B74" s="43">
        <v>0.32291666666666669</v>
      </c>
      <c r="C74" s="36">
        <v>39</v>
      </c>
      <c r="D74" s="13"/>
      <c r="E74" s="14"/>
      <c r="F74" s="50">
        <v>0.43055555555555558</v>
      </c>
      <c r="G74" s="38">
        <v>25</v>
      </c>
      <c r="H74" s="1198">
        <v>0.44791666666666669</v>
      </c>
      <c r="I74" s="1199"/>
      <c r="J74" s="177"/>
      <c r="K74" s="229"/>
      <c r="L74" s="229"/>
      <c r="M74" s="230"/>
      <c r="N74" s="614">
        <v>0.71875</v>
      </c>
      <c r="O74" s="38">
        <v>34</v>
      </c>
      <c r="P74" s="52">
        <v>0.74305555555555547</v>
      </c>
      <c r="Q74" s="45"/>
      <c r="S74" s="32"/>
      <c r="T74" s="32"/>
      <c r="U74" s="32"/>
      <c r="V74" s="32"/>
      <c r="W74" s="32"/>
      <c r="X74" s="32"/>
      <c r="Y74" s="32"/>
      <c r="Z74" s="32"/>
      <c r="AA74" s="32"/>
      <c r="AB74" s="32"/>
    </row>
    <row r="75" spans="2:28" s="29" customFormat="1" ht="16.5" customHeight="1" x14ac:dyDescent="0.2">
      <c r="B75" s="454">
        <v>0.36458333333333298</v>
      </c>
      <c r="C75" s="36">
        <v>30</v>
      </c>
      <c r="D75" s="13"/>
      <c r="E75" s="14"/>
      <c r="F75" s="50">
        <v>0.51388888888888895</v>
      </c>
      <c r="G75" s="38">
        <v>27</v>
      </c>
      <c r="H75" s="1198">
        <v>0.53125000000000011</v>
      </c>
      <c r="I75" s="1199"/>
      <c r="K75" s="229"/>
      <c r="L75" s="229"/>
      <c r="M75" s="230"/>
      <c r="N75" s="614">
        <v>0.79166666666666663</v>
      </c>
      <c r="O75" s="38">
        <v>34</v>
      </c>
      <c r="P75" s="52">
        <v>0.81944444444444453</v>
      </c>
      <c r="Q75" s="45" t="s">
        <v>12</v>
      </c>
      <c r="S75" s="32"/>
      <c r="T75" s="32"/>
      <c r="U75" s="32"/>
      <c r="V75" s="32"/>
      <c r="W75" s="32"/>
      <c r="X75" s="32"/>
      <c r="Y75" s="32"/>
      <c r="Z75" s="32"/>
      <c r="AA75" s="32"/>
      <c r="AB75" s="32"/>
    </row>
    <row r="76" spans="2:28" s="29" customFormat="1" ht="16.5" customHeight="1" x14ac:dyDescent="0.2">
      <c r="B76" s="43">
        <v>0.40625</v>
      </c>
      <c r="C76" s="36">
        <v>21</v>
      </c>
      <c r="D76" s="13"/>
      <c r="E76" s="14"/>
      <c r="F76" s="50">
        <v>0.55555555555555558</v>
      </c>
      <c r="G76" s="38">
        <v>31</v>
      </c>
      <c r="H76" s="1198">
        <v>0.57291666666666674</v>
      </c>
      <c r="I76" s="1199"/>
      <c r="K76" s="229"/>
      <c r="L76" s="229"/>
      <c r="M76" s="230"/>
      <c r="N76" s="614">
        <v>0.85416666666666663</v>
      </c>
      <c r="O76" s="38">
        <v>21</v>
      </c>
      <c r="P76" s="52">
        <v>0.87847222222222221</v>
      </c>
      <c r="Q76" s="45"/>
      <c r="S76" s="32"/>
      <c r="T76" s="32"/>
      <c r="U76" s="32"/>
      <c r="V76" s="32"/>
      <c r="W76" s="32"/>
      <c r="X76" s="32"/>
      <c r="Y76" s="32"/>
      <c r="Z76" s="32"/>
      <c r="AA76" s="32"/>
      <c r="AB76" s="32"/>
    </row>
    <row r="77" spans="2:28" s="29" customFormat="1" ht="16.5" customHeight="1" x14ac:dyDescent="0.2">
      <c r="B77" s="43">
        <v>0.44791666666666702</v>
      </c>
      <c r="C77" s="36">
        <v>34</v>
      </c>
      <c r="D77" s="13"/>
      <c r="E77" s="14"/>
      <c r="F77" s="50">
        <v>0.63888888888888895</v>
      </c>
      <c r="G77" s="38">
        <v>22</v>
      </c>
      <c r="H77" s="1198">
        <v>0.65625000000000011</v>
      </c>
      <c r="I77" s="1199"/>
      <c r="J77" s="177"/>
      <c r="K77" s="229"/>
      <c r="L77" s="229"/>
      <c r="M77" s="230"/>
      <c r="N77" s="614">
        <v>0.91666666666666663</v>
      </c>
      <c r="O77" s="38">
        <v>20</v>
      </c>
      <c r="P77" s="52">
        <v>0.9375</v>
      </c>
      <c r="Q77" s="45"/>
      <c r="S77" s="32"/>
      <c r="T77" s="32"/>
      <c r="U77" s="32"/>
      <c r="V77" s="32"/>
      <c r="W77" s="32"/>
      <c r="X77" s="32"/>
      <c r="Y77" s="32"/>
      <c r="Z77" s="32"/>
      <c r="AA77" s="32"/>
      <c r="AB77" s="32"/>
    </row>
    <row r="78" spans="2:28" s="29" customFormat="1" ht="16.5" customHeight="1" x14ac:dyDescent="0.2">
      <c r="B78" s="43">
        <v>0.48958333333333298</v>
      </c>
      <c r="C78" s="36">
        <v>10</v>
      </c>
      <c r="D78" s="13"/>
      <c r="E78" s="14"/>
      <c r="F78" s="50">
        <v>0.68055555555555547</v>
      </c>
      <c r="G78" s="38">
        <v>32</v>
      </c>
      <c r="H78" s="1198">
        <v>0.69791666666666663</v>
      </c>
      <c r="I78" s="1199"/>
      <c r="J78" s="177"/>
      <c r="K78" s="17"/>
      <c r="L78" s="17"/>
      <c r="M78" s="17"/>
      <c r="N78" s="180"/>
      <c r="O78" s="10"/>
      <c r="P78" s="180"/>
      <c r="Q78" s="8"/>
      <c r="S78" s="32"/>
      <c r="T78" s="32"/>
      <c r="U78" s="32"/>
      <c r="V78" s="32"/>
      <c r="W78" s="32"/>
      <c r="X78" s="32"/>
      <c r="Y78" s="32"/>
      <c r="Z78" s="32"/>
      <c r="AA78" s="32"/>
      <c r="AB78" s="32"/>
    </row>
    <row r="79" spans="2:28" s="29" customFormat="1" ht="16.5" customHeight="1" x14ac:dyDescent="0.2">
      <c r="B79" s="454">
        <v>0.53125</v>
      </c>
      <c r="C79" s="36">
        <v>22</v>
      </c>
      <c r="D79" s="13"/>
      <c r="E79" s="14"/>
      <c r="F79" s="50">
        <v>0.72222222222222221</v>
      </c>
      <c r="G79" s="38">
        <v>21</v>
      </c>
      <c r="H79" s="1198">
        <v>0.73958333333333337</v>
      </c>
      <c r="I79" s="1199"/>
      <c r="J79" s="177"/>
      <c r="K79" s="17"/>
      <c r="L79" s="17"/>
      <c r="M79" s="17"/>
      <c r="N79" s="180"/>
      <c r="O79" s="10"/>
      <c r="P79" s="180"/>
      <c r="Q79" s="8"/>
      <c r="S79" s="32"/>
      <c r="T79" s="32"/>
      <c r="U79" s="32"/>
      <c r="V79" s="32"/>
      <c r="W79" s="32"/>
      <c r="X79" s="32"/>
      <c r="Y79" s="32"/>
      <c r="Z79" s="32"/>
      <c r="AA79" s="32"/>
      <c r="AB79" s="32"/>
    </row>
    <row r="80" spans="2:28" s="29" customFormat="1" ht="16.5" customHeight="1" x14ac:dyDescent="0.2">
      <c r="B80" s="43">
        <v>0.57291666666666696</v>
      </c>
      <c r="C80" s="36">
        <v>20</v>
      </c>
      <c r="D80" s="13"/>
      <c r="E80" s="14"/>
      <c r="F80" s="50">
        <v>0.80555555555555547</v>
      </c>
      <c r="G80" s="38">
        <v>21</v>
      </c>
      <c r="H80" s="1198">
        <v>0.81944444444444431</v>
      </c>
      <c r="I80" s="1199"/>
      <c r="J80" s="177"/>
      <c r="K80" s="17"/>
      <c r="L80" s="17"/>
      <c r="M80" s="17"/>
      <c r="N80" s="1252" t="s">
        <v>127</v>
      </c>
      <c r="O80" s="1253"/>
      <c r="P80" s="1253"/>
      <c r="Q80" s="1254"/>
      <c r="S80" s="32"/>
      <c r="T80" s="32"/>
      <c r="U80" s="32"/>
      <c r="V80" s="32"/>
      <c r="W80" s="32"/>
      <c r="X80" s="32"/>
      <c r="Y80" s="32"/>
      <c r="Z80" s="32"/>
      <c r="AA80" s="32"/>
      <c r="AB80" s="32"/>
    </row>
    <row r="81" spans="2:28" s="29" customFormat="1" ht="16.5" customHeight="1" x14ac:dyDescent="0.2">
      <c r="B81" s="43">
        <v>0.61458333333333304</v>
      </c>
      <c r="C81" s="36">
        <v>28</v>
      </c>
      <c r="D81" s="13"/>
      <c r="E81" s="14"/>
      <c r="F81" s="50">
        <v>0.93055555555555547</v>
      </c>
      <c r="G81" s="38">
        <v>21</v>
      </c>
      <c r="H81" s="1198">
        <v>0.94444444444444431</v>
      </c>
      <c r="I81" s="1199"/>
      <c r="J81" s="379"/>
      <c r="K81" s="380"/>
      <c r="L81" s="380"/>
      <c r="M81" s="17"/>
      <c r="N81" s="1255"/>
      <c r="O81" s="1256"/>
      <c r="P81" s="1256"/>
      <c r="Q81" s="1257"/>
      <c r="S81" s="32"/>
      <c r="T81" s="32"/>
      <c r="U81" s="32"/>
      <c r="V81" s="32"/>
      <c r="W81" s="32"/>
      <c r="X81" s="32"/>
      <c r="Y81" s="32"/>
      <c r="Z81" s="32"/>
      <c r="AA81" s="32"/>
      <c r="AB81" s="32"/>
    </row>
    <row r="82" spans="2:28" s="29" customFormat="1" ht="16.5" customHeight="1" x14ac:dyDescent="0.2">
      <c r="B82" s="43">
        <v>0.65625</v>
      </c>
      <c r="C82" s="36">
        <v>37</v>
      </c>
      <c r="D82" s="13"/>
      <c r="E82" s="14"/>
      <c r="F82" s="177"/>
      <c r="G82" s="35"/>
      <c r="H82" s="1207"/>
      <c r="I82" s="1208"/>
      <c r="J82" s="379"/>
      <c r="L82" s="380"/>
      <c r="M82" s="17"/>
      <c r="N82" s="1255"/>
      <c r="O82" s="1256"/>
      <c r="P82" s="1256"/>
      <c r="Q82" s="1257"/>
      <c r="S82" s="32"/>
      <c r="T82" s="32"/>
      <c r="U82" s="32"/>
      <c r="V82" s="32"/>
      <c r="W82" s="32"/>
      <c r="X82" s="32"/>
      <c r="Y82" s="32"/>
      <c r="Z82" s="32"/>
      <c r="AA82" s="32"/>
      <c r="AB82" s="32"/>
    </row>
    <row r="83" spans="2:28" s="29" customFormat="1" ht="16.5" customHeight="1" x14ac:dyDescent="0.2">
      <c r="B83" s="43">
        <v>0.69791666666666696</v>
      </c>
      <c r="C83" s="36">
        <v>20</v>
      </c>
      <c r="D83" s="13"/>
      <c r="E83" s="14"/>
      <c r="F83" s="1207"/>
      <c r="G83" s="1209"/>
      <c r="H83" s="1209"/>
      <c r="I83" s="1208"/>
      <c r="J83" s="379"/>
      <c r="K83" s="380"/>
      <c r="L83" s="380"/>
      <c r="M83" s="17"/>
      <c r="N83" s="1258">
        <v>96</v>
      </c>
      <c r="O83" s="1259"/>
      <c r="P83" s="1259"/>
      <c r="Q83" s="1260"/>
      <c r="S83" s="32"/>
      <c r="T83" s="32"/>
      <c r="U83" s="32"/>
      <c r="V83" s="32"/>
      <c r="W83" s="32"/>
      <c r="X83" s="32"/>
      <c r="Y83" s="32"/>
      <c r="Z83" s="32"/>
      <c r="AA83" s="32"/>
      <c r="AB83" s="32"/>
    </row>
    <row r="84" spans="2:28" s="29" customFormat="1" ht="16.5" customHeight="1" x14ac:dyDescent="0.2">
      <c r="B84" s="454">
        <v>0.73958333333333304</v>
      </c>
      <c r="C84" s="36">
        <v>14</v>
      </c>
      <c r="D84" s="13"/>
      <c r="E84" s="14"/>
      <c r="F84" s="655"/>
      <c r="G84" s="656"/>
      <c r="H84" s="656"/>
      <c r="I84" s="657"/>
      <c r="J84" s="379"/>
      <c r="K84" s="380"/>
      <c r="L84" s="380"/>
      <c r="M84" s="17"/>
      <c r="N84" s="1261"/>
      <c r="O84" s="1262"/>
      <c r="P84" s="1262"/>
      <c r="Q84" s="1263"/>
      <c r="S84" s="32"/>
      <c r="T84" s="32"/>
      <c r="U84" s="32"/>
      <c r="V84" s="32"/>
      <c r="W84" s="32"/>
      <c r="X84" s="32"/>
      <c r="Y84" s="32"/>
      <c r="Z84" s="32"/>
      <c r="AA84" s="32"/>
      <c r="AB84" s="32"/>
    </row>
    <row r="85" spans="2:28" s="29" customFormat="1" ht="16.5" customHeight="1" x14ac:dyDescent="0.2">
      <c r="B85" s="43">
        <v>0.781249999999996</v>
      </c>
      <c r="C85" s="36">
        <v>24</v>
      </c>
      <c r="D85" s="13"/>
      <c r="E85" s="14"/>
      <c r="F85" s="655"/>
      <c r="G85" s="656"/>
      <c r="H85" s="656"/>
      <c r="I85" s="657"/>
      <c r="J85" s="379"/>
      <c r="K85" s="380"/>
      <c r="L85" s="380"/>
      <c r="M85" s="17"/>
      <c r="N85" s="1249" t="s">
        <v>7</v>
      </c>
      <c r="O85" s="1250"/>
      <c r="P85" s="1250" t="s">
        <v>17</v>
      </c>
      <c r="Q85" s="1251"/>
      <c r="S85" s="32"/>
      <c r="T85" s="32"/>
      <c r="U85" s="32"/>
      <c r="V85" s="32"/>
      <c r="W85" s="32"/>
      <c r="X85" s="32"/>
      <c r="Y85" s="32"/>
      <c r="Z85" s="32"/>
      <c r="AA85" s="32"/>
      <c r="AB85" s="32"/>
    </row>
    <row r="86" spans="2:28" s="29" customFormat="1" ht="16.5" customHeight="1" x14ac:dyDescent="0.2">
      <c r="B86" s="43">
        <v>0.82291666666666297</v>
      </c>
      <c r="C86" s="36">
        <v>31</v>
      </c>
      <c r="D86" s="13"/>
      <c r="E86" s="14"/>
      <c r="F86" s="655"/>
      <c r="G86" s="656"/>
      <c r="H86" s="656"/>
      <c r="I86" s="657"/>
      <c r="J86" s="379"/>
      <c r="K86" s="380"/>
      <c r="L86" s="380"/>
      <c r="M86" s="17"/>
      <c r="N86" s="24"/>
      <c r="O86" s="12"/>
      <c r="P86" s="15"/>
      <c r="Q86" s="23"/>
    </row>
    <row r="87" spans="2:28" s="29" customFormat="1" ht="16.5" customHeight="1" x14ac:dyDescent="0.2">
      <c r="B87" s="43">
        <v>0.86458333333332904</v>
      </c>
      <c r="C87" s="36">
        <v>22</v>
      </c>
      <c r="D87" s="13"/>
      <c r="E87" s="14"/>
      <c r="F87" s="655"/>
      <c r="G87" s="656"/>
      <c r="H87" s="656"/>
      <c r="I87" s="657"/>
      <c r="J87" s="379"/>
      <c r="K87" s="380"/>
      <c r="L87" s="380"/>
      <c r="M87" s="17"/>
      <c r="N87" s="46">
        <v>0.33333333333333331</v>
      </c>
      <c r="O87" s="37">
        <v>22</v>
      </c>
      <c r="P87" s="1236">
        <v>0.375</v>
      </c>
      <c r="Q87" s="1237"/>
    </row>
    <row r="88" spans="2:28" s="29" customFormat="1" ht="16.5" customHeight="1" x14ac:dyDescent="0.2">
      <c r="B88" s="43">
        <v>0.906249999999995</v>
      </c>
      <c r="C88" s="36">
        <v>34</v>
      </c>
      <c r="D88" s="13"/>
      <c r="E88" s="14"/>
      <c r="F88" s="655"/>
      <c r="G88" s="656"/>
      <c r="H88" s="656"/>
      <c r="I88" s="657"/>
      <c r="J88" s="379"/>
      <c r="K88" s="380"/>
      <c r="L88" s="380"/>
      <c r="M88" s="17"/>
      <c r="N88" s="54">
        <v>0.6875</v>
      </c>
      <c r="O88" s="37">
        <v>22</v>
      </c>
      <c r="P88" s="1236">
        <v>0.72916666666666663</v>
      </c>
      <c r="Q88" s="1237"/>
    </row>
    <row r="89" spans="2:28" s="29" customFormat="1" ht="16.5" customHeight="1" x14ac:dyDescent="0.2">
      <c r="B89" s="43">
        <v>0.94791666666666097</v>
      </c>
      <c r="C89" s="36">
        <v>36</v>
      </c>
      <c r="D89" s="13"/>
      <c r="E89" s="14"/>
      <c r="F89" s="655"/>
      <c r="G89" s="656"/>
      <c r="H89" s="656"/>
      <c r="I89" s="657"/>
      <c r="J89" s="379"/>
      <c r="K89" s="380"/>
      <c r="L89" s="380"/>
      <c r="M89" s="18"/>
      <c r="N89" s="196"/>
      <c r="O89" s="47"/>
      <c r="P89" s="48"/>
      <c r="Q89" s="49"/>
    </row>
    <row r="90" spans="2:28" s="29" customFormat="1" ht="16.5" customHeight="1" x14ac:dyDescent="0.2">
      <c r="B90" s="1242"/>
      <c r="C90" s="1243"/>
      <c r="D90" s="13"/>
      <c r="E90" s="14"/>
      <c r="F90" s="1207"/>
      <c r="G90" s="1209"/>
      <c r="H90" s="1209"/>
      <c r="I90" s="1208"/>
      <c r="J90" s="197"/>
      <c r="K90" s="40"/>
      <c r="L90" s="17"/>
      <c r="M90" s="18"/>
      <c r="N90" s="180"/>
      <c r="O90" s="11"/>
      <c r="P90" s="11"/>
      <c r="Q90" s="8"/>
    </row>
    <row r="91" spans="2:28" s="29" customFormat="1" ht="16.5" customHeight="1" x14ac:dyDescent="0.2">
      <c r="B91" s="1242"/>
      <c r="C91" s="1243"/>
      <c r="D91" s="13"/>
      <c r="E91" s="14"/>
      <c r="F91" s="655"/>
      <c r="G91" s="656"/>
      <c r="H91" s="656"/>
      <c r="I91" s="657"/>
      <c r="J91" s="197"/>
      <c r="K91" s="40"/>
      <c r="L91" s="17"/>
      <c r="M91" s="18"/>
      <c r="N91" s="180"/>
      <c r="O91" s="11"/>
      <c r="P91" s="11"/>
      <c r="Q91" s="8"/>
    </row>
    <row r="92" spans="2:28" s="29" customFormat="1" ht="16.5" customHeight="1" x14ac:dyDescent="0.2">
      <c r="B92" s="25"/>
      <c r="C92" s="26"/>
      <c r="D92" s="15"/>
      <c r="E92" s="27"/>
      <c r="F92" s="58"/>
      <c r="G92" s="59"/>
      <c r="H92" s="59"/>
      <c r="I92" s="28"/>
      <c r="J92" s="197"/>
      <c r="K92" s="40"/>
      <c r="L92" s="17"/>
      <c r="M92" s="18"/>
      <c r="N92" s="180"/>
      <c r="O92" s="198"/>
      <c r="P92" s="198"/>
      <c r="Q92" s="8"/>
    </row>
    <row r="93" spans="2:28" s="29" customFormat="1" ht="16.5" customHeight="1" x14ac:dyDescent="0.2">
      <c r="B93" s="1229" t="s">
        <v>41</v>
      </c>
      <c r="C93" s="1230"/>
      <c r="D93" s="1230"/>
      <c r="E93" s="1230"/>
      <c r="F93" s="1230"/>
      <c r="G93" s="1230"/>
      <c r="H93" s="1230"/>
      <c r="I93" s="1230"/>
      <c r="J93" s="1230"/>
      <c r="K93" s="1230"/>
      <c r="L93" s="1230"/>
      <c r="M93" s="1230"/>
      <c r="N93" s="1230"/>
      <c r="O93" s="1230"/>
      <c r="P93" s="1230"/>
      <c r="Q93" s="1231"/>
    </row>
    <row r="94" spans="2:28" s="29" customFormat="1" ht="16.5" customHeight="1" thickBot="1" x14ac:dyDescent="0.25">
      <c r="B94" s="1232"/>
      <c r="C94" s="1233"/>
      <c r="D94" s="1233"/>
      <c r="E94" s="1233"/>
      <c r="F94" s="1233"/>
      <c r="G94" s="1233"/>
      <c r="H94" s="1233"/>
      <c r="I94" s="1233"/>
      <c r="J94" s="1233"/>
      <c r="K94" s="1233"/>
      <c r="L94" s="1233"/>
      <c r="M94" s="1233"/>
      <c r="N94" s="1233"/>
      <c r="O94" s="1233"/>
      <c r="P94" s="1233"/>
      <c r="Q94" s="1234"/>
    </row>
    <row r="95" spans="2:28" s="29" customFormat="1" ht="16.5" customHeight="1" thickTop="1" x14ac:dyDescent="0.2"/>
    <row r="96" spans="2:28" s="29" customFormat="1" ht="16.5" customHeight="1" x14ac:dyDescent="0.2"/>
    <row r="97" spans="944:947" s="29" customFormat="1" ht="16.5" customHeight="1" x14ac:dyDescent="0.2"/>
    <row r="98" spans="944:947" s="29" customFormat="1" ht="16.5" customHeight="1" x14ac:dyDescent="0.2"/>
    <row r="99" spans="944:947" s="29" customFormat="1" ht="16.5" customHeight="1" x14ac:dyDescent="0.2"/>
    <row r="100" spans="944:947" s="29" customFormat="1" ht="16.5" customHeight="1" x14ac:dyDescent="0.2"/>
    <row r="101" spans="944:947" s="29" customFormat="1" ht="16.5" customHeight="1" x14ac:dyDescent="0.2"/>
    <row r="102" spans="944:947" s="29" customFormat="1" ht="16.5" customHeight="1" x14ac:dyDescent="0.2"/>
    <row r="103" spans="944:947" ht="16.5" customHeight="1" x14ac:dyDescent="0.2"/>
    <row r="104" spans="944:947" ht="16.5" customHeight="1" x14ac:dyDescent="0.2"/>
    <row r="105" spans="944:947" ht="16.5" customHeight="1" x14ac:dyDescent="0.2"/>
    <row r="106" spans="944:947" ht="16.5" customHeight="1" x14ac:dyDescent="0.2"/>
    <row r="107" spans="944:947" ht="16.5" customHeight="1" x14ac:dyDescent="0.2"/>
    <row r="108" spans="944:947" ht="16.5" customHeight="1" x14ac:dyDescent="0.2"/>
    <row r="109" spans="944:947" ht="16.5" customHeight="1" x14ac:dyDescent="0.2"/>
    <row r="110" spans="944:947" ht="16.5" customHeight="1" x14ac:dyDescent="0.2"/>
    <row r="111" spans="944:947" ht="16.5" customHeight="1" x14ac:dyDescent="0.2"/>
    <row r="112" spans="944:947" ht="15.75" customHeight="1" x14ac:dyDescent="0.2">
      <c r="AJH112" s="16"/>
      <c r="AJI112" s="16"/>
      <c r="AJJ112" s="16"/>
      <c r="AJK112" s="16"/>
    </row>
    <row r="113" spans="944:947" x14ac:dyDescent="0.2">
      <c r="AJH113" s="16"/>
      <c r="AJI113" s="16"/>
      <c r="AJJ113" s="16"/>
      <c r="AJK113" s="16"/>
    </row>
    <row r="114" spans="944:947" ht="18" customHeight="1" x14ac:dyDescent="0.2"/>
    <row r="116" spans="944:947" ht="12.75" customHeight="1" x14ac:dyDescent="0.2"/>
  </sheetData>
  <mergeCells count="251">
    <mergeCell ref="N7:Q8"/>
    <mergeCell ref="B9:C9"/>
    <mergeCell ref="D9:E9"/>
    <mergeCell ref="F9:G9"/>
    <mergeCell ref="H9:I9"/>
    <mergeCell ref="J9:K9"/>
    <mergeCell ref="L9:M9"/>
    <mergeCell ref="B2:O3"/>
    <mergeCell ref="P2:Q3"/>
    <mergeCell ref="B4:E6"/>
    <mergeCell ref="F4:I6"/>
    <mergeCell ref="J4:M6"/>
    <mergeCell ref="N4:Q6"/>
    <mergeCell ref="B10:C10"/>
    <mergeCell ref="D10:E10"/>
    <mergeCell ref="F10:G10"/>
    <mergeCell ref="H10:I10"/>
    <mergeCell ref="J10:K10"/>
    <mergeCell ref="L10:M10"/>
    <mergeCell ref="B7:E8"/>
    <mergeCell ref="F7:I8"/>
    <mergeCell ref="J7:M8"/>
    <mergeCell ref="T10:T11"/>
    <mergeCell ref="U10:U11"/>
    <mergeCell ref="D11:E11"/>
    <mergeCell ref="H11:I11"/>
    <mergeCell ref="L11:M11"/>
    <mergeCell ref="D12:E12"/>
    <mergeCell ref="H12:I12"/>
    <mergeCell ref="L12:M12"/>
    <mergeCell ref="N9:O9"/>
    <mergeCell ref="P9:Q9"/>
    <mergeCell ref="D15:E15"/>
    <mergeCell ref="H15:I15"/>
    <mergeCell ref="L15:M15"/>
    <mergeCell ref="D16:E16"/>
    <mergeCell ref="H16:I16"/>
    <mergeCell ref="L16:M16"/>
    <mergeCell ref="D13:E13"/>
    <mergeCell ref="H13:I13"/>
    <mergeCell ref="L13:M13"/>
    <mergeCell ref="D14:E14"/>
    <mergeCell ref="H14:I14"/>
    <mergeCell ref="L14:M14"/>
    <mergeCell ref="D19:E19"/>
    <mergeCell ref="H19:I19"/>
    <mergeCell ref="L19:M19"/>
    <mergeCell ref="D20:E20"/>
    <mergeCell ref="H20:I20"/>
    <mergeCell ref="L20:M20"/>
    <mergeCell ref="D17:E17"/>
    <mergeCell ref="H17:I17"/>
    <mergeCell ref="L17:M17"/>
    <mergeCell ref="D18:E18"/>
    <mergeCell ref="H18:I18"/>
    <mergeCell ref="L18:M18"/>
    <mergeCell ref="D23:E23"/>
    <mergeCell ref="H23:I23"/>
    <mergeCell ref="L23:M23"/>
    <mergeCell ref="D24:E24"/>
    <mergeCell ref="H24:I24"/>
    <mergeCell ref="L24:M24"/>
    <mergeCell ref="D21:E21"/>
    <mergeCell ref="H21:I21"/>
    <mergeCell ref="L21:M21"/>
    <mergeCell ref="D22:E22"/>
    <mergeCell ref="H22:I22"/>
    <mergeCell ref="L22:M22"/>
    <mergeCell ref="D27:E27"/>
    <mergeCell ref="H27:I27"/>
    <mergeCell ref="J27:K27"/>
    <mergeCell ref="L27:M27"/>
    <mergeCell ref="D28:E28"/>
    <mergeCell ref="H28:I28"/>
    <mergeCell ref="J28:K28"/>
    <mergeCell ref="L28:M28"/>
    <mergeCell ref="D25:E25"/>
    <mergeCell ref="H25:I25"/>
    <mergeCell ref="J25:K25"/>
    <mergeCell ref="L25:M25"/>
    <mergeCell ref="D26:E26"/>
    <mergeCell ref="H26:I26"/>
    <mergeCell ref="J26:K26"/>
    <mergeCell ref="L26:M26"/>
    <mergeCell ref="H32:I32"/>
    <mergeCell ref="D33:E33"/>
    <mergeCell ref="H33:I33"/>
    <mergeCell ref="J33:M34"/>
    <mergeCell ref="D34:E34"/>
    <mergeCell ref="H34:I34"/>
    <mergeCell ref="D29:E29"/>
    <mergeCell ref="H29:I29"/>
    <mergeCell ref="J29:K29"/>
    <mergeCell ref="L29:M29"/>
    <mergeCell ref="D30:E30"/>
    <mergeCell ref="H30:I30"/>
    <mergeCell ref="J30:M32"/>
    <mergeCell ref="D31:E31"/>
    <mergeCell ref="H31:I31"/>
    <mergeCell ref="D32:E32"/>
    <mergeCell ref="D37:E37"/>
    <mergeCell ref="F37:G37"/>
    <mergeCell ref="H37:I37"/>
    <mergeCell ref="L37:M37"/>
    <mergeCell ref="D38:E38"/>
    <mergeCell ref="F38:G38"/>
    <mergeCell ref="H38:I38"/>
    <mergeCell ref="L38:M38"/>
    <mergeCell ref="D35:E35"/>
    <mergeCell ref="H35:I35"/>
    <mergeCell ref="J35:K35"/>
    <mergeCell ref="L35:M35"/>
    <mergeCell ref="D36:E36"/>
    <mergeCell ref="H36:I36"/>
    <mergeCell ref="J36:K36"/>
    <mergeCell ref="L36:M36"/>
    <mergeCell ref="D41:E41"/>
    <mergeCell ref="F41:I43"/>
    <mergeCell ref="L41:M41"/>
    <mergeCell ref="D42:E42"/>
    <mergeCell ref="L42:M42"/>
    <mergeCell ref="D43:E43"/>
    <mergeCell ref="L43:M43"/>
    <mergeCell ref="D39:E39"/>
    <mergeCell ref="F39:G39"/>
    <mergeCell ref="H39:I39"/>
    <mergeCell ref="L39:M39"/>
    <mergeCell ref="D40:E40"/>
    <mergeCell ref="F40:G40"/>
    <mergeCell ref="H40:I40"/>
    <mergeCell ref="L40:M40"/>
    <mergeCell ref="D44:E44"/>
    <mergeCell ref="F44:I45"/>
    <mergeCell ref="L44:M44"/>
    <mergeCell ref="D45:E45"/>
    <mergeCell ref="L45:M45"/>
    <mergeCell ref="D46:E46"/>
    <mergeCell ref="F46:G46"/>
    <mergeCell ref="H46:I46"/>
    <mergeCell ref="L46:M46"/>
    <mergeCell ref="D49:E49"/>
    <mergeCell ref="H49:I49"/>
    <mergeCell ref="L49:M49"/>
    <mergeCell ref="D50:E50"/>
    <mergeCell ref="H50:I50"/>
    <mergeCell ref="J50:K50"/>
    <mergeCell ref="L50:M50"/>
    <mergeCell ref="D47:E47"/>
    <mergeCell ref="F47:G47"/>
    <mergeCell ref="H47:I47"/>
    <mergeCell ref="L47:M47"/>
    <mergeCell ref="D48:E48"/>
    <mergeCell ref="H48:I48"/>
    <mergeCell ref="L48:M48"/>
    <mergeCell ref="D53:E53"/>
    <mergeCell ref="H53:I53"/>
    <mergeCell ref="J53:K53"/>
    <mergeCell ref="L53:M53"/>
    <mergeCell ref="D54:E54"/>
    <mergeCell ref="H54:I54"/>
    <mergeCell ref="J54:K54"/>
    <mergeCell ref="L54:M54"/>
    <mergeCell ref="D51:E51"/>
    <mergeCell ref="H51:I51"/>
    <mergeCell ref="J51:K51"/>
    <mergeCell ref="L51:M51"/>
    <mergeCell ref="D52:E52"/>
    <mergeCell ref="H52:I52"/>
    <mergeCell ref="J52:K52"/>
    <mergeCell ref="L52:M52"/>
    <mergeCell ref="D57:E57"/>
    <mergeCell ref="H57:I57"/>
    <mergeCell ref="J57:K57"/>
    <mergeCell ref="L57:M57"/>
    <mergeCell ref="D58:E58"/>
    <mergeCell ref="H58:I58"/>
    <mergeCell ref="J58:M60"/>
    <mergeCell ref="D55:E55"/>
    <mergeCell ref="H55:I55"/>
    <mergeCell ref="J55:K55"/>
    <mergeCell ref="L55:M55"/>
    <mergeCell ref="D56:E56"/>
    <mergeCell ref="H56:I56"/>
    <mergeCell ref="J56:K56"/>
    <mergeCell ref="L56:M56"/>
    <mergeCell ref="D61:E61"/>
    <mergeCell ref="F61:G61"/>
    <mergeCell ref="H61:I61"/>
    <mergeCell ref="J61:M62"/>
    <mergeCell ref="N61:Q62"/>
    <mergeCell ref="D62:E62"/>
    <mergeCell ref="F62:G62"/>
    <mergeCell ref="H62:I62"/>
    <mergeCell ref="N58:Q60"/>
    <mergeCell ref="D59:E59"/>
    <mergeCell ref="H59:I59"/>
    <mergeCell ref="D60:E60"/>
    <mergeCell ref="F60:G60"/>
    <mergeCell ref="H60:I60"/>
    <mergeCell ref="P63:Q63"/>
    <mergeCell ref="D64:E64"/>
    <mergeCell ref="F64:I66"/>
    <mergeCell ref="J64:K64"/>
    <mergeCell ref="L64:M64"/>
    <mergeCell ref="B65:C65"/>
    <mergeCell ref="D65:E65"/>
    <mergeCell ref="L65:M65"/>
    <mergeCell ref="B66:C68"/>
    <mergeCell ref="L66:M66"/>
    <mergeCell ref="D63:E63"/>
    <mergeCell ref="F63:G63"/>
    <mergeCell ref="H63:I63"/>
    <mergeCell ref="J63:K63"/>
    <mergeCell ref="L63:M63"/>
    <mergeCell ref="N63:O63"/>
    <mergeCell ref="F67:I68"/>
    <mergeCell ref="L67:M67"/>
    <mergeCell ref="L68:M68"/>
    <mergeCell ref="B69:C70"/>
    <mergeCell ref="F69:G69"/>
    <mergeCell ref="H69:I69"/>
    <mergeCell ref="L69:M69"/>
    <mergeCell ref="F70:G70"/>
    <mergeCell ref="H70:I70"/>
    <mergeCell ref="L70:M70"/>
    <mergeCell ref="H76:I76"/>
    <mergeCell ref="H77:I77"/>
    <mergeCell ref="H78:I78"/>
    <mergeCell ref="H79:I79"/>
    <mergeCell ref="H80:I80"/>
    <mergeCell ref="N80:Q82"/>
    <mergeCell ref="H81:I81"/>
    <mergeCell ref="H82:I82"/>
    <mergeCell ref="B71:C71"/>
    <mergeCell ref="H71:I71"/>
    <mergeCell ref="H72:I72"/>
    <mergeCell ref="H73:I73"/>
    <mergeCell ref="H74:I74"/>
    <mergeCell ref="H75:I75"/>
    <mergeCell ref="P88:Q88"/>
    <mergeCell ref="B90:C90"/>
    <mergeCell ref="F90:G90"/>
    <mergeCell ref="H90:I90"/>
    <mergeCell ref="B91:C91"/>
    <mergeCell ref="B93:Q94"/>
    <mergeCell ref="F83:G83"/>
    <mergeCell ref="H83:I83"/>
    <mergeCell ref="N83:Q84"/>
    <mergeCell ref="N85:O85"/>
    <mergeCell ref="P85:Q85"/>
    <mergeCell ref="P87:Q87"/>
  </mergeCells>
  <conditionalFormatting sqref="B11:B63 B65">
    <cfRule type="duplicateValues" dxfId="6" priority="2"/>
  </conditionalFormatting>
  <conditionalFormatting sqref="B64">
    <cfRule type="duplicateValues" dxfId="5" priority="1"/>
  </conditionalFormatting>
  <printOptions horizontalCentered="1" verticalCentered="1"/>
  <pageMargins left="0" right="0" top="0.2" bottom="0.19027777777777799" header="0.51180555555555496" footer="0.51180555555555496"/>
  <pageSetup paperSize="9" scale="4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FF0000"/>
    <pageSetUpPr fitToPage="1"/>
  </sheetPr>
  <dimension ref="A1:AIN141"/>
  <sheetViews>
    <sheetView showGridLines="0" defaultGridColor="0" topLeftCell="A4" colorId="20" zoomScale="70" zoomScaleNormal="70" zoomScaleSheetLayoutView="80" zoomScalePageLayoutView="80" workbookViewId="0">
      <selection activeCell="M29" sqref="M29:N29"/>
    </sheetView>
  </sheetViews>
  <sheetFormatPr defaultColWidth="6.5703125" defaultRowHeight="18" x14ac:dyDescent="0.2"/>
  <cols>
    <col min="1" max="1" width="2.28515625" style="29" customWidth="1"/>
    <col min="2" max="2" width="15.7109375" style="175" customWidth="1"/>
    <col min="3" max="3" width="8.42578125" style="175" customWidth="1"/>
    <col min="4" max="4" width="15.7109375" style="175" customWidth="1"/>
    <col min="5" max="5" width="6.28515625" style="175" customWidth="1"/>
    <col min="6" max="6" width="12" style="175" customWidth="1"/>
    <col min="7" max="7" width="15.7109375" style="175" customWidth="1"/>
    <col min="8" max="8" width="8" style="175" customWidth="1"/>
    <col min="9" max="9" width="15.7109375" style="175" customWidth="1"/>
    <col min="10" max="10" width="8.7109375" style="175" customWidth="1"/>
    <col min="11" max="11" width="15.7109375" style="175" customWidth="1"/>
    <col min="12" max="12" width="6.7109375" style="175" customWidth="1"/>
    <col min="13" max="13" width="15.7109375" style="175" customWidth="1"/>
    <col min="14" max="14" width="11" style="175" customWidth="1"/>
    <col min="15" max="15" width="15.7109375" style="175" customWidth="1"/>
    <col min="16" max="16" width="8.140625" style="175" bestFit="1" customWidth="1"/>
    <col min="17" max="17" width="9.140625" style="175" bestFit="1" customWidth="1"/>
    <col min="18" max="18" width="15.7109375" style="175" customWidth="1"/>
    <col min="19" max="19" width="11" style="175" customWidth="1"/>
    <col min="20" max="20" width="3.5703125" style="29" customWidth="1"/>
    <col min="21" max="21" width="9.140625" style="29" customWidth="1"/>
    <col min="22" max="22" width="17.28515625" style="29" bestFit="1" customWidth="1"/>
    <col min="23" max="23" width="9.140625" style="29" customWidth="1"/>
    <col min="24" max="24" width="15" style="29" customWidth="1"/>
    <col min="25" max="25" width="16.7109375" style="29" customWidth="1"/>
    <col min="26" max="27" width="9.140625" style="29" customWidth="1"/>
    <col min="28" max="28" width="10.7109375" style="29" customWidth="1"/>
    <col min="29" max="92" width="9.140625" style="29" customWidth="1"/>
    <col min="93" max="93" width="2.28515625" style="29" customWidth="1"/>
    <col min="94" max="924" width="6.5703125" style="29"/>
    <col min="925" max="16384" width="6.5703125" style="16"/>
  </cols>
  <sheetData>
    <row r="1" spans="2:29" s="29" customFormat="1" ht="16.5" customHeight="1" thickBot="1" x14ac:dyDescent="0.25">
      <c r="B1" s="175"/>
      <c r="C1" s="175"/>
      <c r="D1" s="175"/>
      <c r="E1" s="175"/>
      <c r="F1" s="175"/>
      <c r="G1" s="175"/>
      <c r="H1" s="175"/>
      <c r="I1" s="175"/>
      <c r="J1" s="175"/>
      <c r="K1" s="175"/>
      <c r="L1" s="175"/>
      <c r="M1" s="175"/>
      <c r="N1" s="175"/>
      <c r="O1" s="175"/>
      <c r="P1" s="175"/>
      <c r="Q1" s="175"/>
      <c r="R1" s="175"/>
      <c r="S1" s="175"/>
    </row>
    <row r="2" spans="2:29" s="29" customFormat="1" ht="16.5" customHeight="1" thickTop="1" x14ac:dyDescent="0.2">
      <c r="B2" s="1687" t="s">
        <v>71</v>
      </c>
      <c r="C2" s="1688"/>
      <c r="D2" s="1688"/>
      <c r="E2" s="1688"/>
      <c r="F2" s="1688"/>
      <c r="G2" s="1688"/>
      <c r="H2" s="1688"/>
      <c r="I2" s="1688"/>
      <c r="J2" s="1688"/>
      <c r="K2" s="1688"/>
      <c r="L2" s="1688"/>
      <c r="M2" s="1688"/>
      <c r="N2" s="1688"/>
      <c r="O2" s="1688"/>
      <c r="P2" s="1688"/>
      <c r="Q2" s="589"/>
      <c r="R2" s="1691">
        <v>45544</v>
      </c>
      <c r="S2" s="1692"/>
    </row>
    <row r="3" spans="2:29" s="29" customFormat="1" ht="16.5" customHeight="1" thickBot="1" x14ac:dyDescent="0.25">
      <c r="B3" s="1689"/>
      <c r="C3" s="1690"/>
      <c r="D3" s="1690"/>
      <c r="E3" s="1690"/>
      <c r="F3" s="1690"/>
      <c r="G3" s="1690"/>
      <c r="H3" s="1690"/>
      <c r="I3" s="1690"/>
      <c r="J3" s="1690"/>
      <c r="K3" s="1690"/>
      <c r="L3" s="1690"/>
      <c r="M3" s="1690"/>
      <c r="N3" s="1690"/>
      <c r="O3" s="1690"/>
      <c r="P3" s="1690"/>
      <c r="Q3" s="590"/>
      <c r="R3" s="1693"/>
      <c r="S3" s="1694"/>
    </row>
    <row r="4" spans="2:29" s="1" customFormat="1" ht="16.5" customHeight="1" x14ac:dyDescent="0.2">
      <c r="B4" s="1695" t="s">
        <v>2</v>
      </c>
      <c r="C4" s="1696"/>
      <c r="D4" s="1696"/>
      <c r="E4" s="1697"/>
      <c r="F4" s="1698"/>
      <c r="G4" s="1701" t="s">
        <v>3</v>
      </c>
      <c r="H4" s="1696"/>
      <c r="I4" s="1696"/>
      <c r="J4" s="1698"/>
      <c r="K4" s="1702" t="s">
        <v>29</v>
      </c>
      <c r="L4" s="1703"/>
      <c r="M4" s="1703"/>
      <c r="N4" s="1704"/>
      <c r="O4" s="1705" t="s">
        <v>0</v>
      </c>
      <c r="P4" s="1706"/>
      <c r="Q4" s="1706"/>
      <c r="R4" s="1706"/>
      <c r="S4" s="1707"/>
    </row>
    <row r="5" spans="2:29" s="1" customFormat="1" ht="16.5" customHeight="1" x14ac:dyDescent="0.2">
      <c r="B5" s="1699"/>
      <c r="C5" s="1674"/>
      <c r="D5" s="1674"/>
      <c r="E5" s="1700"/>
      <c r="F5" s="1675"/>
      <c r="G5" s="1673"/>
      <c r="H5" s="1674"/>
      <c r="I5" s="1674"/>
      <c r="J5" s="1675"/>
      <c r="K5" s="1608"/>
      <c r="L5" s="1609"/>
      <c r="M5" s="1609"/>
      <c r="N5" s="1610"/>
      <c r="O5" s="1708"/>
      <c r="P5" s="1709"/>
      <c r="Q5" s="1709"/>
      <c r="R5" s="1709"/>
      <c r="S5" s="1710"/>
    </row>
    <row r="6" spans="2:29" s="1" customFormat="1" ht="16.5" customHeight="1" x14ac:dyDescent="0.2">
      <c r="B6" s="1699"/>
      <c r="C6" s="1674"/>
      <c r="D6" s="1674"/>
      <c r="E6" s="1700"/>
      <c r="F6" s="1675"/>
      <c r="G6" s="1673"/>
      <c r="H6" s="1674"/>
      <c r="I6" s="1674"/>
      <c r="J6" s="1675"/>
      <c r="K6" s="1608"/>
      <c r="L6" s="1609"/>
      <c r="M6" s="1609"/>
      <c r="N6" s="1610"/>
      <c r="O6" s="1708"/>
      <c r="P6" s="1709"/>
      <c r="Q6" s="1709"/>
      <c r="R6" s="1709"/>
      <c r="S6" s="1710"/>
    </row>
    <row r="7" spans="2:29" s="1" customFormat="1" ht="16.5" customHeight="1" x14ac:dyDescent="0.2">
      <c r="B7" s="1711" t="s">
        <v>28</v>
      </c>
      <c r="C7" s="1712"/>
      <c r="D7" s="1712"/>
      <c r="E7" s="1713"/>
      <c r="F7" s="1714"/>
      <c r="G7" s="1719" t="s">
        <v>6</v>
      </c>
      <c r="H7" s="1712"/>
      <c r="I7" s="1712"/>
      <c r="J7" s="1714"/>
      <c r="K7" s="1721" t="s">
        <v>5</v>
      </c>
      <c r="L7" s="1722"/>
      <c r="M7" s="1722"/>
      <c r="N7" s="1723"/>
      <c r="O7" s="1727" t="s">
        <v>4</v>
      </c>
      <c r="P7" s="1712"/>
      <c r="Q7" s="1712"/>
      <c r="R7" s="1712"/>
      <c r="S7" s="1728"/>
      <c r="U7" s="211"/>
      <c r="V7" s="211"/>
      <c r="W7" s="211"/>
      <c r="X7" s="211"/>
      <c r="Y7" s="211"/>
      <c r="Z7" s="211"/>
      <c r="AA7" s="211"/>
      <c r="AB7" s="211"/>
      <c r="AC7" s="211"/>
    </row>
    <row r="8" spans="2:29" s="2" customFormat="1" ht="16.5" customHeight="1" thickBot="1" x14ac:dyDescent="0.25">
      <c r="B8" s="1715"/>
      <c r="C8" s="1716"/>
      <c r="D8" s="1716"/>
      <c r="E8" s="1717"/>
      <c r="F8" s="1718"/>
      <c r="G8" s="1720"/>
      <c r="H8" s="1716"/>
      <c r="I8" s="1716"/>
      <c r="J8" s="1718"/>
      <c r="K8" s="1724"/>
      <c r="L8" s="1725"/>
      <c r="M8" s="1725"/>
      <c r="N8" s="1726"/>
      <c r="O8" s="1729"/>
      <c r="P8" s="1716"/>
      <c r="Q8" s="1716"/>
      <c r="R8" s="1716"/>
      <c r="S8" s="1730"/>
      <c r="U8" s="211"/>
      <c r="V8" s="211"/>
      <c r="W8" s="211"/>
      <c r="X8" s="211"/>
      <c r="Y8" s="211"/>
      <c r="Z8" s="211"/>
      <c r="AA8" s="211"/>
      <c r="AB8" s="211"/>
      <c r="AC8" s="211"/>
    </row>
    <row r="9" spans="2:29" s="3" customFormat="1" ht="16.5" customHeight="1" thickBot="1" x14ac:dyDescent="0.25">
      <c r="B9" s="1679" t="s">
        <v>7</v>
      </c>
      <c r="C9" s="1618"/>
      <c r="D9" s="1618" t="s">
        <v>27</v>
      </c>
      <c r="E9" s="1680"/>
      <c r="F9" s="1681"/>
      <c r="G9" s="1617" t="s">
        <v>7</v>
      </c>
      <c r="H9" s="1618"/>
      <c r="I9" s="1618" t="s">
        <v>8</v>
      </c>
      <c r="J9" s="1681"/>
      <c r="K9" s="1682" t="s">
        <v>7</v>
      </c>
      <c r="L9" s="1683"/>
      <c r="M9" s="1680" t="s">
        <v>8</v>
      </c>
      <c r="N9" s="1684"/>
      <c r="O9" s="1685" t="s">
        <v>0</v>
      </c>
      <c r="P9" s="1685"/>
      <c r="Q9" s="1683"/>
      <c r="R9" s="1618" t="s">
        <v>15</v>
      </c>
      <c r="S9" s="1686"/>
      <c r="T9" s="31"/>
      <c r="U9" s="211"/>
      <c r="V9" s="211"/>
      <c r="W9" s="211"/>
      <c r="X9" s="211"/>
      <c r="Y9" s="211"/>
      <c r="Z9" s="211"/>
      <c r="AA9" s="211"/>
      <c r="AB9" s="211"/>
      <c r="AC9" s="211"/>
    </row>
    <row r="10" spans="2:29" s="7" customFormat="1" ht="16.5" customHeight="1" x14ac:dyDescent="0.2">
      <c r="B10" s="252"/>
      <c r="C10" s="253"/>
      <c r="D10" s="253"/>
      <c r="E10" s="253"/>
      <c r="F10" s="254"/>
      <c r="G10" s="255"/>
      <c r="H10" s="253"/>
      <c r="I10" s="253"/>
      <c r="J10" s="254"/>
      <c r="K10" s="255"/>
      <c r="L10" s="253"/>
      <c r="M10" s="253"/>
      <c r="N10" s="254"/>
      <c r="O10" s="256"/>
      <c r="P10" s="256"/>
      <c r="Q10" s="256"/>
      <c r="R10" s="256"/>
      <c r="S10" s="257"/>
      <c r="T10" s="31"/>
      <c r="U10" s="211"/>
      <c r="V10" s="211"/>
      <c r="W10" s="211"/>
      <c r="X10" s="211"/>
      <c r="Y10" s="211"/>
      <c r="Z10" s="211"/>
      <c r="AA10" s="211"/>
      <c r="AB10" s="211"/>
      <c r="AC10" s="211"/>
    </row>
    <row r="11" spans="2:29" s="29" customFormat="1" ht="16.5" customHeight="1" x14ac:dyDescent="0.2">
      <c r="B11" s="325">
        <v>0.25</v>
      </c>
      <c r="C11" s="282">
        <v>22</v>
      </c>
      <c r="D11" s="887">
        <v>0.27777777777777779</v>
      </c>
      <c r="E11" s="888"/>
      <c r="F11" s="889"/>
      <c r="G11" s="284">
        <v>0.25</v>
      </c>
      <c r="H11" s="285">
        <v>16</v>
      </c>
      <c r="I11" s="890">
        <v>0.27430555555555552</v>
      </c>
      <c r="J11" s="891"/>
      <c r="K11" s="284">
        <v>0.2673611111111111</v>
      </c>
      <c r="L11" s="285">
        <v>9</v>
      </c>
      <c r="M11" s="890">
        <v>0.29166666666666669</v>
      </c>
      <c r="N11" s="891"/>
      <c r="O11" s="287" t="s">
        <v>72</v>
      </c>
      <c r="P11" s="288" t="s">
        <v>73</v>
      </c>
      <c r="Q11" s="285">
        <v>46</v>
      </c>
      <c r="R11" s="48">
        <v>0.27777777777777779</v>
      </c>
      <c r="S11" s="289" t="s">
        <v>73</v>
      </c>
      <c r="T11" s="31"/>
      <c r="U11" s="1298" t="s">
        <v>101</v>
      </c>
      <c r="V11" s="1299" t="s">
        <v>102</v>
      </c>
      <c r="W11" s="658"/>
      <c r="X11" s="1676"/>
      <c r="Y11" s="1676"/>
      <c r="Z11" s="211"/>
      <c r="AA11" s="211"/>
      <c r="AB11" s="211"/>
      <c r="AC11" s="211"/>
    </row>
    <row r="12" spans="2:29" s="29" customFormat="1" ht="16.5" customHeight="1" x14ac:dyDescent="0.2">
      <c r="B12" s="325">
        <v>0.25694444444444448</v>
      </c>
      <c r="C12" s="282">
        <v>25</v>
      </c>
      <c r="D12" s="887">
        <v>0.28819444444444448</v>
      </c>
      <c r="E12" s="888"/>
      <c r="F12" s="889"/>
      <c r="G12" s="284">
        <v>0.27083333333333331</v>
      </c>
      <c r="H12" s="285">
        <v>55</v>
      </c>
      <c r="I12" s="890">
        <v>0.2986111111111111</v>
      </c>
      <c r="J12" s="891"/>
      <c r="K12" s="284">
        <v>0.28472222222222221</v>
      </c>
      <c r="L12" s="285">
        <v>7</v>
      </c>
      <c r="M12" s="890">
        <v>0.3125</v>
      </c>
      <c r="N12" s="891"/>
      <c r="O12" s="287">
        <v>0.27430555555555552</v>
      </c>
      <c r="P12" s="288"/>
      <c r="Q12" s="285">
        <v>44</v>
      </c>
      <c r="R12" s="48">
        <v>0.2951388888888889</v>
      </c>
      <c r="S12" s="289"/>
      <c r="T12" s="31"/>
      <c r="U12" s="1298"/>
      <c r="V12" s="1299"/>
      <c r="W12" s="658"/>
      <c r="X12" s="1676"/>
      <c r="Y12" s="1676"/>
      <c r="Z12" s="211"/>
      <c r="AA12" s="211"/>
      <c r="AB12" s="211"/>
      <c r="AC12" s="211"/>
    </row>
    <row r="13" spans="2:29" s="29" customFormat="1" ht="16.5" customHeight="1" x14ac:dyDescent="0.2">
      <c r="B13" s="325">
        <v>0.2638888888888889</v>
      </c>
      <c r="C13" s="282">
        <v>20</v>
      </c>
      <c r="D13" s="887">
        <v>0.2986111111111111</v>
      </c>
      <c r="E13" s="888"/>
      <c r="F13" s="889"/>
      <c r="G13" s="284">
        <v>0.28819444444444448</v>
      </c>
      <c r="H13" s="285">
        <v>15</v>
      </c>
      <c r="I13" s="890">
        <v>0.31944444444444448</v>
      </c>
      <c r="J13" s="891"/>
      <c r="K13" s="284">
        <v>0.2951388888888889</v>
      </c>
      <c r="L13" s="285">
        <v>54</v>
      </c>
      <c r="M13" s="890">
        <v>0.32291666666666669</v>
      </c>
      <c r="N13" s="891"/>
      <c r="O13" s="562">
        <v>0.28819444444444448</v>
      </c>
      <c r="P13" s="563" t="s">
        <v>74</v>
      </c>
      <c r="Q13" s="573">
        <v>60</v>
      </c>
      <c r="R13" s="290" t="s">
        <v>75</v>
      </c>
      <c r="S13" s="289"/>
      <c r="T13" s="31"/>
      <c r="U13" s="171" t="s">
        <v>6</v>
      </c>
      <c r="V13" s="280">
        <f>G56</f>
        <v>43</v>
      </c>
      <c r="W13" s="658"/>
      <c r="X13" s="1676"/>
      <c r="Y13" s="1676"/>
      <c r="Z13" s="211"/>
      <c r="AA13" s="211"/>
      <c r="AB13" s="211"/>
      <c r="AC13" s="211"/>
    </row>
    <row r="14" spans="2:29" s="29" customFormat="1" ht="16.5" customHeight="1" x14ac:dyDescent="0.2">
      <c r="B14" s="325">
        <v>0.27083333333333331</v>
      </c>
      <c r="C14" s="282">
        <v>8</v>
      </c>
      <c r="D14" s="887">
        <v>0.30555555555555552</v>
      </c>
      <c r="E14" s="888"/>
      <c r="F14" s="889"/>
      <c r="G14" s="284">
        <v>0.30208333333333331</v>
      </c>
      <c r="H14" s="285">
        <v>11</v>
      </c>
      <c r="I14" s="890">
        <v>0.33333333333333331</v>
      </c>
      <c r="J14" s="891"/>
      <c r="K14" s="284">
        <v>0.30555555555555552</v>
      </c>
      <c r="L14" s="285">
        <v>34</v>
      </c>
      <c r="M14" s="890">
        <v>0.33333333333333331</v>
      </c>
      <c r="N14" s="891"/>
      <c r="O14" s="287">
        <v>0.30208333333333331</v>
      </c>
      <c r="P14" s="288" t="s">
        <v>73</v>
      </c>
      <c r="Q14" s="291">
        <v>56</v>
      </c>
      <c r="R14" s="196">
        <v>0.3298611111111111</v>
      </c>
      <c r="S14" s="289" t="s">
        <v>73</v>
      </c>
      <c r="T14" s="31"/>
      <c r="U14" s="171" t="s">
        <v>104</v>
      </c>
      <c r="V14" s="280">
        <f>O85</f>
        <v>22</v>
      </c>
      <c r="W14" s="658"/>
      <c r="X14" s="1676"/>
      <c r="Y14" s="1676"/>
      <c r="Z14" s="211"/>
      <c r="AA14" s="211"/>
      <c r="AB14" s="211"/>
      <c r="AC14" s="211"/>
    </row>
    <row r="15" spans="2:29" s="29" customFormat="1" ht="16.5" customHeight="1" x14ac:dyDescent="0.2">
      <c r="B15" s="325">
        <v>0.27777777777777773</v>
      </c>
      <c r="C15" s="282">
        <v>17</v>
      </c>
      <c r="D15" s="887">
        <v>0.31597222222222221</v>
      </c>
      <c r="E15" s="888"/>
      <c r="F15" s="889"/>
      <c r="G15" s="284">
        <v>0.3125</v>
      </c>
      <c r="H15" s="285">
        <v>1</v>
      </c>
      <c r="I15" s="890">
        <v>0.34375</v>
      </c>
      <c r="J15" s="891"/>
      <c r="K15" s="284">
        <v>0.31597222222222221</v>
      </c>
      <c r="L15" s="285">
        <v>19</v>
      </c>
      <c r="M15" s="890">
        <v>0.34375</v>
      </c>
      <c r="N15" s="891"/>
      <c r="O15" s="287">
        <v>0.31597222222222221</v>
      </c>
      <c r="P15" s="288"/>
      <c r="Q15" s="291">
        <v>46</v>
      </c>
      <c r="R15" s="196">
        <v>0.34027777777777773</v>
      </c>
      <c r="S15" s="289"/>
      <c r="T15" s="31"/>
      <c r="U15" s="171" t="s">
        <v>4</v>
      </c>
      <c r="V15" s="280">
        <f>O51</f>
        <v>38</v>
      </c>
      <c r="W15" s="658"/>
      <c r="X15" s="1676"/>
      <c r="Y15" s="1676"/>
      <c r="Z15" s="211"/>
      <c r="AA15" s="211"/>
      <c r="AB15" s="211"/>
      <c r="AC15" s="211"/>
    </row>
    <row r="16" spans="2:29" s="29" customFormat="1" ht="16.5" customHeight="1" x14ac:dyDescent="0.2">
      <c r="B16" s="325">
        <v>0.28472222222222221</v>
      </c>
      <c r="C16" s="282">
        <v>26</v>
      </c>
      <c r="D16" s="887">
        <v>0.3263888888888889</v>
      </c>
      <c r="E16" s="888"/>
      <c r="F16" s="889"/>
      <c r="G16" s="284">
        <v>0.32291666666666669</v>
      </c>
      <c r="H16" s="285">
        <v>9</v>
      </c>
      <c r="I16" s="890">
        <v>0.35416666666666669</v>
      </c>
      <c r="J16" s="891"/>
      <c r="K16" s="284">
        <v>0.3263888888888889</v>
      </c>
      <c r="L16" s="285">
        <v>53</v>
      </c>
      <c r="M16" s="890">
        <v>0.35416666666666669</v>
      </c>
      <c r="N16" s="891"/>
      <c r="O16" s="287">
        <v>0.33333333333333331</v>
      </c>
      <c r="P16" s="288" t="s">
        <v>73</v>
      </c>
      <c r="Q16" s="291">
        <v>44</v>
      </c>
      <c r="R16" s="196">
        <v>0.3611111111111111</v>
      </c>
      <c r="S16" s="566" t="s">
        <v>73</v>
      </c>
      <c r="T16" s="31"/>
      <c r="U16" s="171" t="s">
        <v>28</v>
      </c>
      <c r="V16" s="280">
        <f>B94</f>
        <v>65</v>
      </c>
      <c r="W16" s="658"/>
      <c r="X16" s="1676"/>
      <c r="Y16" s="1676"/>
      <c r="Z16" s="211"/>
      <c r="AA16" s="211"/>
      <c r="AB16" s="211"/>
      <c r="AC16" s="211"/>
    </row>
    <row r="17" spans="2:29" s="29" customFormat="1" ht="16.5" customHeight="1" x14ac:dyDescent="0.2">
      <c r="B17" s="325">
        <v>0.29166666666666657</v>
      </c>
      <c r="C17" s="282">
        <v>12</v>
      </c>
      <c r="D17" s="887">
        <v>0.33333333333333326</v>
      </c>
      <c r="E17" s="888"/>
      <c r="F17" s="889"/>
      <c r="G17" s="284">
        <v>0.33333333333333298</v>
      </c>
      <c r="H17" s="285">
        <v>25</v>
      </c>
      <c r="I17" s="890">
        <v>0.36458333333333298</v>
      </c>
      <c r="J17" s="891"/>
      <c r="K17" s="284">
        <v>0.34027777777777773</v>
      </c>
      <c r="L17" s="285">
        <v>60</v>
      </c>
      <c r="M17" s="890">
        <v>0.36805555555555558</v>
      </c>
      <c r="N17" s="891"/>
      <c r="O17" s="287">
        <v>0.35416666666666669</v>
      </c>
      <c r="P17" s="288"/>
      <c r="Q17" s="291">
        <v>51</v>
      </c>
      <c r="R17" s="196">
        <v>0.37847222222222227</v>
      </c>
      <c r="S17" s="289"/>
      <c r="T17" s="31"/>
      <c r="U17" s="171" t="s">
        <v>106</v>
      </c>
      <c r="V17" s="280">
        <f>G119</f>
        <v>16</v>
      </c>
      <c r="W17" s="658"/>
      <c r="X17" s="1677">
        <v>0.31597222222222221</v>
      </c>
      <c r="Y17" s="1678"/>
      <c r="Z17" s="211"/>
      <c r="AA17" s="211"/>
      <c r="AB17" s="211"/>
      <c r="AC17" s="211"/>
    </row>
    <row r="18" spans="2:29" s="29" customFormat="1" ht="16.5" customHeight="1" x14ac:dyDescent="0.2">
      <c r="B18" s="325">
        <v>0.29861111111111099</v>
      </c>
      <c r="C18" s="282">
        <v>14</v>
      </c>
      <c r="D18" s="887">
        <v>0.34027777777777768</v>
      </c>
      <c r="E18" s="888"/>
      <c r="F18" s="889"/>
      <c r="G18" s="284">
        <v>0.34722222222222227</v>
      </c>
      <c r="H18" s="285">
        <v>20</v>
      </c>
      <c r="I18" s="890">
        <v>0.37847222222222227</v>
      </c>
      <c r="J18" s="891"/>
      <c r="K18" s="284">
        <v>0.3576388888888889</v>
      </c>
      <c r="L18" s="285">
        <v>54</v>
      </c>
      <c r="M18" s="890">
        <v>0.38541666666666669</v>
      </c>
      <c r="N18" s="891"/>
      <c r="O18" s="287">
        <v>0.375</v>
      </c>
      <c r="P18" s="288" t="s">
        <v>73</v>
      </c>
      <c r="Q18" s="291">
        <v>56</v>
      </c>
      <c r="R18" s="196">
        <v>0.40277777777777773</v>
      </c>
      <c r="S18" s="566" t="s">
        <v>73</v>
      </c>
      <c r="T18" s="31"/>
      <c r="U18" s="171" t="s">
        <v>14</v>
      </c>
      <c r="V18" s="280">
        <f>G91</f>
        <v>25</v>
      </c>
      <c r="W18" s="658"/>
      <c r="X18" s="1676"/>
      <c r="Y18" s="1676"/>
      <c r="Z18" s="211"/>
      <c r="AA18" s="211"/>
      <c r="AB18" s="211"/>
      <c r="AC18" s="211"/>
    </row>
    <row r="19" spans="2:29" s="29" customFormat="1" ht="16.5" customHeight="1" x14ac:dyDescent="0.2">
      <c r="B19" s="325">
        <v>0.30555555555555552</v>
      </c>
      <c r="C19" s="282">
        <v>4</v>
      </c>
      <c r="D19" s="887">
        <v>0.34722222222222227</v>
      </c>
      <c r="E19" s="888"/>
      <c r="F19" s="889"/>
      <c r="G19" s="284">
        <v>0.3611111111111111</v>
      </c>
      <c r="H19" s="285">
        <v>10</v>
      </c>
      <c r="I19" s="890">
        <v>0.3923611111111111</v>
      </c>
      <c r="J19" s="891"/>
      <c r="K19" s="284">
        <v>0.37847222222222227</v>
      </c>
      <c r="L19" s="285">
        <v>34</v>
      </c>
      <c r="M19" s="890">
        <v>0.40625000000000006</v>
      </c>
      <c r="N19" s="891"/>
      <c r="O19" s="287">
        <v>0.39583333333333331</v>
      </c>
      <c r="P19" s="288"/>
      <c r="Q19" s="291">
        <v>46</v>
      </c>
      <c r="R19" s="196">
        <v>0.4201388888888889</v>
      </c>
      <c r="S19" s="289"/>
      <c r="T19" s="31"/>
      <c r="U19" s="171" t="s">
        <v>11</v>
      </c>
      <c r="V19" s="280">
        <f>K130</f>
        <v>32</v>
      </c>
      <c r="W19" s="658"/>
      <c r="X19" s="1676"/>
      <c r="Y19" s="1676"/>
      <c r="Z19" s="211"/>
      <c r="AA19" s="211"/>
      <c r="AB19" s="211"/>
      <c r="AC19" s="211"/>
    </row>
    <row r="20" spans="2:29" s="29" customFormat="1" ht="16.5" customHeight="1" x14ac:dyDescent="0.2">
      <c r="B20" s="325">
        <v>0.31249999999999983</v>
      </c>
      <c r="C20" s="282">
        <v>23</v>
      </c>
      <c r="D20" s="887">
        <v>0.35416666666666652</v>
      </c>
      <c r="E20" s="888"/>
      <c r="F20" s="889"/>
      <c r="G20" s="284">
        <v>0.375</v>
      </c>
      <c r="H20" s="285">
        <v>18</v>
      </c>
      <c r="I20" s="890">
        <v>0.40625</v>
      </c>
      <c r="J20" s="891"/>
      <c r="K20" s="284">
        <v>0.40972222222222227</v>
      </c>
      <c r="L20" s="285">
        <v>53</v>
      </c>
      <c r="M20" s="890">
        <v>0.43750000000000006</v>
      </c>
      <c r="N20" s="891"/>
      <c r="O20" s="287">
        <v>0.41666666666666669</v>
      </c>
      <c r="P20" s="288" t="s">
        <v>73</v>
      </c>
      <c r="Q20" s="291">
        <v>51</v>
      </c>
      <c r="R20" s="196">
        <v>0.44444444444444442</v>
      </c>
      <c r="S20" s="566" t="s">
        <v>73</v>
      </c>
      <c r="T20" s="31"/>
      <c r="U20" s="171" t="s">
        <v>5</v>
      </c>
      <c r="V20" s="280">
        <f>K40</f>
        <v>27</v>
      </c>
      <c r="W20" s="658"/>
      <c r="X20" s="1676"/>
      <c r="Y20" s="1676"/>
      <c r="Z20" s="211"/>
      <c r="AA20" s="211"/>
      <c r="AB20" s="211"/>
      <c r="AC20" s="211"/>
    </row>
    <row r="21" spans="2:29" s="29" customFormat="1" ht="16.5" customHeight="1" x14ac:dyDescent="0.2">
      <c r="B21" s="325">
        <v>0.31944444444444425</v>
      </c>
      <c r="C21" s="282">
        <v>5</v>
      </c>
      <c r="D21" s="887">
        <v>0.36111111111111094</v>
      </c>
      <c r="E21" s="888"/>
      <c r="F21" s="889"/>
      <c r="G21" s="284">
        <v>0.39583333333333331</v>
      </c>
      <c r="H21" s="285">
        <v>8</v>
      </c>
      <c r="I21" s="890">
        <v>0.42708333333333331</v>
      </c>
      <c r="J21" s="891"/>
      <c r="K21" s="284">
        <v>0.44097222222222227</v>
      </c>
      <c r="L21" s="285">
        <v>49</v>
      </c>
      <c r="M21" s="890">
        <v>0.46875000000000006</v>
      </c>
      <c r="N21" s="891"/>
      <c r="O21" s="287">
        <v>0.4375</v>
      </c>
      <c r="P21" s="288"/>
      <c r="Q21" s="291">
        <v>56</v>
      </c>
      <c r="R21" s="196">
        <v>0.46180555555555558</v>
      </c>
      <c r="S21" s="289"/>
      <c r="T21" s="31"/>
      <c r="U21" s="171" t="s">
        <v>33</v>
      </c>
      <c r="V21" s="280">
        <f>K79</f>
        <v>28</v>
      </c>
      <c r="W21" s="658"/>
      <c r="X21" s="1676"/>
      <c r="Y21" s="1676"/>
      <c r="Z21" s="211"/>
      <c r="AA21" s="211"/>
      <c r="AB21" s="211"/>
      <c r="AC21" s="211"/>
    </row>
    <row r="22" spans="2:29" s="29" customFormat="1" ht="16.5" customHeight="1" x14ac:dyDescent="0.2">
      <c r="B22" s="325">
        <v>0.3263888888888889</v>
      </c>
      <c r="C22" s="282">
        <v>3</v>
      </c>
      <c r="D22" s="887">
        <v>0.36805555555555558</v>
      </c>
      <c r="E22" s="888"/>
      <c r="F22" s="889"/>
      <c r="G22" s="284">
        <v>0.41666666666666602</v>
      </c>
      <c r="H22" s="285">
        <v>26</v>
      </c>
      <c r="I22" s="890">
        <v>0.44791666666666602</v>
      </c>
      <c r="J22" s="891"/>
      <c r="K22" s="284">
        <v>0.47222222222222227</v>
      </c>
      <c r="L22" s="285">
        <v>33</v>
      </c>
      <c r="M22" s="890">
        <v>0.5</v>
      </c>
      <c r="N22" s="891"/>
      <c r="O22" s="287">
        <v>0.45833333333333331</v>
      </c>
      <c r="P22" s="288" t="s">
        <v>73</v>
      </c>
      <c r="Q22" s="291">
        <v>44</v>
      </c>
      <c r="R22" s="196">
        <v>0.4861111111111111</v>
      </c>
      <c r="S22" s="289" t="s">
        <v>73</v>
      </c>
      <c r="T22" s="31"/>
      <c r="U22" s="171" t="s">
        <v>81</v>
      </c>
      <c r="V22" s="280">
        <f>G133</f>
        <v>3</v>
      </c>
      <c r="W22" s="658"/>
      <c r="X22" s="1676"/>
      <c r="Y22" s="1676"/>
      <c r="Z22" s="211"/>
      <c r="AA22" s="211"/>
      <c r="AB22" s="211"/>
      <c r="AC22" s="211"/>
    </row>
    <row r="23" spans="2:29" s="29" customFormat="1" ht="16.5" customHeight="1" x14ac:dyDescent="0.2">
      <c r="B23" s="325">
        <v>0.33333333333333309</v>
      </c>
      <c r="C23" s="282">
        <v>22</v>
      </c>
      <c r="D23" s="887">
        <v>0.37499999999999978</v>
      </c>
      <c r="E23" s="888"/>
      <c r="F23" s="889"/>
      <c r="G23" s="284">
        <v>0.4375</v>
      </c>
      <c r="H23" s="285">
        <v>23</v>
      </c>
      <c r="I23" s="890">
        <v>0.46875</v>
      </c>
      <c r="J23" s="891"/>
      <c r="K23" s="284">
        <v>0.51041666666666663</v>
      </c>
      <c r="L23" s="285">
        <v>53</v>
      </c>
      <c r="M23" s="890">
        <v>0.53819444444444442</v>
      </c>
      <c r="N23" s="891"/>
      <c r="O23" s="287">
        <v>0.47916666666666669</v>
      </c>
      <c r="P23" s="288"/>
      <c r="Q23" s="291">
        <v>50</v>
      </c>
      <c r="R23" s="196">
        <v>0.50347222222222221</v>
      </c>
      <c r="S23" s="289"/>
      <c r="T23" s="31"/>
      <c r="U23" s="171" t="s">
        <v>110</v>
      </c>
      <c r="V23" s="280" t="str">
        <f>D107</f>
        <v>1</v>
      </c>
      <c r="W23" s="658"/>
      <c r="X23" s="1676"/>
      <c r="Y23" s="1676"/>
      <c r="Z23" s="211"/>
      <c r="AA23" s="211"/>
      <c r="AB23" s="211"/>
      <c r="AC23" s="211"/>
    </row>
    <row r="24" spans="2:29" s="29" customFormat="1" ht="16.5" customHeight="1" x14ac:dyDescent="0.2">
      <c r="B24" s="325">
        <v>0.34722222222222193</v>
      </c>
      <c r="C24" s="282">
        <v>7</v>
      </c>
      <c r="D24" s="887">
        <v>0.38888888888888862</v>
      </c>
      <c r="E24" s="888"/>
      <c r="F24" s="889"/>
      <c r="G24" s="284">
        <v>0.45833333333333331</v>
      </c>
      <c r="H24" s="285">
        <v>5</v>
      </c>
      <c r="I24" s="890">
        <v>0.48958333333333331</v>
      </c>
      <c r="J24" s="891"/>
      <c r="K24" s="284">
        <v>0.53472222222222232</v>
      </c>
      <c r="L24" s="285">
        <v>32</v>
      </c>
      <c r="M24" s="890">
        <v>0.56250000000000011</v>
      </c>
      <c r="N24" s="891"/>
      <c r="O24" s="287">
        <v>0.5</v>
      </c>
      <c r="P24" s="288" t="s">
        <v>73</v>
      </c>
      <c r="Q24" s="291">
        <v>54</v>
      </c>
      <c r="R24" s="196">
        <v>0.52777777777777779</v>
      </c>
      <c r="S24" s="566" t="s">
        <v>73</v>
      </c>
      <c r="T24" s="31"/>
      <c r="U24" s="171" t="s">
        <v>111</v>
      </c>
      <c r="V24" s="280">
        <f>B138</f>
        <v>32</v>
      </c>
      <c r="W24" s="658"/>
      <c r="X24" s="1676"/>
      <c r="Y24" s="1676"/>
      <c r="Z24" s="211"/>
      <c r="AA24" s="211"/>
      <c r="AB24" s="211"/>
      <c r="AC24" s="211"/>
    </row>
    <row r="25" spans="2:29" s="29" customFormat="1" ht="16.5" customHeight="1" x14ac:dyDescent="0.2">
      <c r="B25" s="325">
        <v>0.36111111111111083</v>
      </c>
      <c r="C25" s="282">
        <v>15</v>
      </c>
      <c r="D25" s="887">
        <v>0.40277777777777751</v>
      </c>
      <c r="E25" s="888"/>
      <c r="F25" s="889"/>
      <c r="G25" s="284">
        <v>0.47916666666666669</v>
      </c>
      <c r="H25" s="285">
        <v>3</v>
      </c>
      <c r="I25" s="890">
        <v>0.51041666666666674</v>
      </c>
      <c r="J25" s="891"/>
      <c r="K25" s="284">
        <v>0.5625</v>
      </c>
      <c r="L25" s="285">
        <v>39</v>
      </c>
      <c r="M25" s="890">
        <v>0.59027777777777779</v>
      </c>
      <c r="N25" s="891"/>
      <c r="O25" s="287">
        <v>0.52083333333333337</v>
      </c>
      <c r="P25" s="288"/>
      <c r="Q25" s="291">
        <v>44</v>
      </c>
      <c r="R25" s="196">
        <v>0.54513888888888895</v>
      </c>
      <c r="S25" s="289"/>
      <c r="T25" s="31"/>
      <c r="U25" s="171" t="s">
        <v>113</v>
      </c>
      <c r="V25" s="280" t="str">
        <f>D119</f>
        <v>2</v>
      </c>
      <c r="W25" s="658"/>
      <c r="X25" s="1676"/>
      <c r="Y25" s="1676"/>
      <c r="Z25" s="211"/>
      <c r="AA25" s="211"/>
      <c r="AB25" s="211"/>
      <c r="AC25" s="211"/>
    </row>
    <row r="26" spans="2:29" s="29" customFormat="1" ht="16.5" customHeight="1" x14ac:dyDescent="0.2">
      <c r="B26" s="325">
        <v>0.37499999999999972</v>
      </c>
      <c r="C26" s="282">
        <v>17</v>
      </c>
      <c r="D26" s="887">
        <v>0.41666666666666641</v>
      </c>
      <c r="E26" s="888"/>
      <c r="F26" s="889"/>
      <c r="G26" s="284">
        <v>0.499999999999999</v>
      </c>
      <c r="H26" s="285">
        <v>17</v>
      </c>
      <c r="I26" s="890">
        <v>0.531249999999999</v>
      </c>
      <c r="J26" s="891"/>
      <c r="K26" s="284">
        <v>0.59722222222222232</v>
      </c>
      <c r="L26" s="285">
        <v>45</v>
      </c>
      <c r="M26" s="890">
        <v>0.62500000000000011</v>
      </c>
      <c r="N26" s="891"/>
      <c r="O26" s="287">
        <v>0.54166666666666663</v>
      </c>
      <c r="P26" s="288" t="s">
        <v>73</v>
      </c>
      <c r="Q26" s="291">
        <v>50</v>
      </c>
      <c r="R26" s="196">
        <v>0.56944444444444442</v>
      </c>
      <c r="S26" s="289" t="s">
        <v>73</v>
      </c>
      <c r="T26" s="31"/>
      <c r="U26" s="171" t="s">
        <v>90</v>
      </c>
      <c r="V26" s="280">
        <f>O105</f>
        <v>8</v>
      </c>
      <c r="W26" s="658"/>
      <c r="X26" s="1676"/>
      <c r="Y26" s="1676"/>
      <c r="Z26" s="211"/>
      <c r="AA26" s="211"/>
      <c r="AB26" s="211"/>
      <c r="AC26" s="211"/>
    </row>
    <row r="27" spans="2:29" s="29" customFormat="1" ht="16.5" customHeight="1" x14ac:dyDescent="0.2">
      <c r="B27" s="325">
        <v>0.38888888888888862</v>
      </c>
      <c r="C27" s="282">
        <v>19</v>
      </c>
      <c r="D27" s="887">
        <v>0.4305555555555553</v>
      </c>
      <c r="E27" s="888"/>
      <c r="F27" s="889"/>
      <c r="G27" s="284">
        <v>0.52083333333333337</v>
      </c>
      <c r="H27" s="285">
        <v>12</v>
      </c>
      <c r="I27" s="890">
        <v>0.55208333333333337</v>
      </c>
      <c r="J27" s="891"/>
      <c r="K27" s="284">
        <v>0.63194444444444442</v>
      </c>
      <c r="L27" s="285">
        <v>59</v>
      </c>
      <c r="M27" s="890">
        <v>0.65972222222222221</v>
      </c>
      <c r="N27" s="891"/>
      <c r="O27" s="287">
        <v>0.5625</v>
      </c>
      <c r="P27" s="288"/>
      <c r="Q27" s="291">
        <v>54</v>
      </c>
      <c r="R27" s="196">
        <v>0.58680555555555558</v>
      </c>
      <c r="S27" s="289"/>
      <c r="T27" s="31"/>
      <c r="X27" s="1676"/>
      <c r="Y27" s="1676"/>
      <c r="Z27" s="211"/>
      <c r="AA27" s="211"/>
      <c r="AB27" s="211"/>
      <c r="AC27" s="211"/>
    </row>
    <row r="28" spans="2:29" s="29" customFormat="1" ht="16.5" customHeight="1" x14ac:dyDescent="0.2">
      <c r="B28" s="325">
        <v>0.40277777777777751</v>
      </c>
      <c r="C28" s="282">
        <v>14</v>
      </c>
      <c r="D28" s="887">
        <v>0.4444444444444442</v>
      </c>
      <c r="E28" s="888"/>
      <c r="F28" s="889"/>
      <c r="G28" s="284">
        <v>0.54166666666666663</v>
      </c>
      <c r="H28" s="285">
        <v>14</v>
      </c>
      <c r="I28" s="890">
        <v>0.57291666666666663</v>
      </c>
      <c r="J28" s="891"/>
      <c r="K28" s="284">
        <v>0.64930555555555558</v>
      </c>
      <c r="L28" s="285">
        <v>51</v>
      </c>
      <c r="M28" s="890">
        <v>0.67708333333333337</v>
      </c>
      <c r="N28" s="891"/>
      <c r="O28" s="287">
        <v>0.58333333333333337</v>
      </c>
      <c r="P28" s="288" t="s">
        <v>73</v>
      </c>
      <c r="Q28" s="291">
        <v>44</v>
      </c>
      <c r="R28" s="196">
        <v>0.61111111111111105</v>
      </c>
      <c r="S28" s="566" t="s">
        <v>73</v>
      </c>
      <c r="T28" s="31"/>
      <c r="U28" s="278">
        <f>COUNTA(U13:U26)</f>
        <v>14</v>
      </c>
      <c r="V28" s="279">
        <f>SUM(V13:V26)</f>
        <v>339</v>
      </c>
      <c r="W28" s="211"/>
    </row>
    <row r="29" spans="2:29" s="29" customFormat="1" ht="16.5" customHeight="1" x14ac:dyDescent="0.2">
      <c r="B29" s="325">
        <v>0.41666666666666641</v>
      </c>
      <c r="C29" s="282">
        <v>12</v>
      </c>
      <c r="D29" s="887">
        <v>0.45833333333333309</v>
      </c>
      <c r="E29" s="888"/>
      <c r="F29" s="889"/>
      <c r="G29" s="284">
        <v>0.5625</v>
      </c>
      <c r="H29" s="285">
        <v>4</v>
      </c>
      <c r="I29" s="890">
        <v>0.59375</v>
      </c>
      <c r="J29" s="891"/>
      <c r="K29" s="284">
        <v>0.66666666666666663</v>
      </c>
      <c r="L29" s="285">
        <v>30</v>
      </c>
      <c r="M29" s="890">
        <v>0.69444444444444453</v>
      </c>
      <c r="N29" s="891"/>
      <c r="O29" s="287">
        <v>0.60416666666666663</v>
      </c>
      <c r="P29" s="288"/>
      <c r="Q29" s="291">
        <v>34</v>
      </c>
      <c r="R29" s="196">
        <v>0.62847222222222221</v>
      </c>
      <c r="S29" s="289"/>
      <c r="T29" s="31"/>
      <c r="U29" s="211"/>
      <c r="V29" s="211"/>
      <c r="W29" s="211"/>
    </row>
    <row r="30" spans="2:29" s="29" customFormat="1" ht="16.5" customHeight="1" x14ac:dyDescent="0.2">
      <c r="B30" s="325">
        <v>0.4305555555555553</v>
      </c>
      <c r="C30" s="282">
        <v>4</v>
      </c>
      <c r="D30" s="887">
        <v>0.47222222222222199</v>
      </c>
      <c r="E30" s="888"/>
      <c r="F30" s="889"/>
      <c r="G30" s="284">
        <v>0.58333333333333204</v>
      </c>
      <c r="H30" s="285">
        <v>20</v>
      </c>
      <c r="I30" s="890">
        <v>0.61458333333333204</v>
      </c>
      <c r="J30" s="891"/>
      <c r="K30" s="284">
        <v>0.6875</v>
      </c>
      <c r="L30" s="285">
        <v>33</v>
      </c>
      <c r="M30" s="890">
        <v>0.71527777777777779</v>
      </c>
      <c r="N30" s="891"/>
      <c r="O30" s="322">
        <v>0.625</v>
      </c>
      <c r="P30" s="571"/>
      <c r="Q30" s="321">
        <v>50</v>
      </c>
      <c r="R30" s="295">
        <v>0.64930555555555558</v>
      </c>
      <c r="S30" s="289"/>
      <c r="T30" s="31"/>
      <c r="U30" s="211"/>
      <c r="V30" s="211"/>
      <c r="W30" s="211"/>
    </row>
    <row r="31" spans="2:29" s="29" customFormat="1" ht="16.5" customHeight="1" x14ac:dyDescent="0.2">
      <c r="B31" s="325">
        <v>0.4444444444444442</v>
      </c>
      <c r="C31" s="282">
        <v>25</v>
      </c>
      <c r="D31" s="887">
        <v>0.48611111111111088</v>
      </c>
      <c r="E31" s="888"/>
      <c r="F31" s="889"/>
      <c r="G31" s="578">
        <v>0.59375</v>
      </c>
      <c r="H31" s="573">
        <v>16</v>
      </c>
      <c r="I31" s="1651">
        <v>0.625</v>
      </c>
      <c r="J31" s="1652"/>
      <c r="K31" s="284">
        <v>0.72222222222222232</v>
      </c>
      <c r="L31" s="285">
        <v>4</v>
      </c>
      <c r="M31" s="890">
        <v>0.75000000000000011</v>
      </c>
      <c r="N31" s="891"/>
      <c r="O31" s="287">
        <v>0.63888888888888895</v>
      </c>
      <c r="P31" s="288" t="s">
        <v>73</v>
      </c>
      <c r="Q31" s="291">
        <v>54</v>
      </c>
      <c r="R31" s="196">
        <v>0.66666666666666663</v>
      </c>
      <c r="S31" s="566" t="s">
        <v>73</v>
      </c>
      <c r="T31" s="31"/>
      <c r="U31" s="211"/>
      <c r="V31" s="211"/>
      <c r="W31" s="211"/>
    </row>
    <row r="32" spans="2:29" s="29" customFormat="1" ht="16.5" customHeight="1" x14ac:dyDescent="0.2">
      <c r="B32" s="325">
        <v>0.45833333333333309</v>
      </c>
      <c r="C32" s="282">
        <v>20</v>
      </c>
      <c r="D32" s="887">
        <v>0.49999999999999978</v>
      </c>
      <c r="E32" s="888"/>
      <c r="F32" s="889"/>
      <c r="G32" s="284">
        <v>0.60416666666666663</v>
      </c>
      <c r="H32" s="285">
        <v>60</v>
      </c>
      <c r="I32" s="890">
        <v>0.63541666666666663</v>
      </c>
      <c r="J32" s="891"/>
      <c r="K32" s="284">
        <v>0.76041666666666663</v>
      </c>
      <c r="L32" s="285">
        <v>19</v>
      </c>
      <c r="M32" s="890">
        <v>0.78819444444444453</v>
      </c>
      <c r="N32" s="891"/>
      <c r="O32" s="287">
        <v>0.65277777777777779</v>
      </c>
      <c r="P32" s="288" t="s">
        <v>73</v>
      </c>
      <c r="Q32" s="291">
        <v>44</v>
      </c>
      <c r="R32" s="196">
        <v>0.68055555555555547</v>
      </c>
      <c r="S32" s="289" t="s">
        <v>73</v>
      </c>
      <c r="T32" s="31"/>
      <c r="U32" s="211"/>
      <c r="V32" s="211"/>
      <c r="W32" s="211"/>
    </row>
    <row r="33" spans="2:31" s="29" customFormat="1" ht="16.5" customHeight="1" x14ac:dyDescent="0.2">
      <c r="B33" s="325">
        <v>0.47222222222222227</v>
      </c>
      <c r="C33" s="282">
        <v>1</v>
      </c>
      <c r="D33" s="887">
        <v>0.51388888888888895</v>
      </c>
      <c r="E33" s="888"/>
      <c r="F33" s="889"/>
      <c r="G33" s="284">
        <v>0.61458333333333337</v>
      </c>
      <c r="H33" s="285">
        <v>22</v>
      </c>
      <c r="I33" s="890">
        <v>0.64583333333333337</v>
      </c>
      <c r="J33" s="891"/>
      <c r="K33" s="284">
        <v>0.78472222222222232</v>
      </c>
      <c r="L33" s="285">
        <v>51</v>
      </c>
      <c r="M33" s="890">
        <v>0.81250000000000011</v>
      </c>
      <c r="N33" s="891"/>
      <c r="O33" s="287">
        <v>0.67361111111111116</v>
      </c>
      <c r="P33" s="288"/>
      <c r="Q33" s="291">
        <v>34</v>
      </c>
      <c r="R33" s="196">
        <v>0.69791666666666663</v>
      </c>
      <c r="S33" s="289"/>
      <c r="T33" s="31"/>
      <c r="U33" s="211"/>
      <c r="V33" s="211"/>
      <c r="W33" s="211"/>
    </row>
    <row r="34" spans="2:31" s="29" customFormat="1" ht="16.5" customHeight="1" x14ac:dyDescent="0.2">
      <c r="B34" s="325">
        <v>0.4861111111111111</v>
      </c>
      <c r="C34" s="282">
        <v>9</v>
      </c>
      <c r="D34" s="887">
        <v>0.52777777777777779</v>
      </c>
      <c r="E34" s="888"/>
      <c r="F34" s="889"/>
      <c r="G34" s="284">
        <v>0.625</v>
      </c>
      <c r="H34" s="285">
        <v>14</v>
      </c>
      <c r="I34" s="890">
        <v>0.65625</v>
      </c>
      <c r="J34" s="891"/>
      <c r="K34" s="284">
        <v>0.83333333333333337</v>
      </c>
      <c r="L34" s="285">
        <v>44</v>
      </c>
      <c r="M34" s="890">
        <v>0.85763888888888895</v>
      </c>
      <c r="N34" s="891"/>
      <c r="O34" s="287">
        <v>0.68055555555555547</v>
      </c>
      <c r="P34" s="288" t="s">
        <v>73</v>
      </c>
      <c r="Q34" s="291">
        <v>48</v>
      </c>
      <c r="R34" s="196">
        <v>0.70833333333333337</v>
      </c>
      <c r="S34" s="289" t="s">
        <v>73</v>
      </c>
      <c r="T34" s="31"/>
      <c r="U34" s="211"/>
      <c r="V34" s="211"/>
      <c r="W34" s="211"/>
      <c r="X34" s="211"/>
      <c r="Y34" s="211"/>
      <c r="Z34" s="211"/>
      <c r="AA34" s="211"/>
      <c r="AB34" s="211"/>
      <c r="AC34" s="211"/>
    </row>
    <row r="35" spans="2:31" s="29" customFormat="1" ht="16.5" customHeight="1" x14ac:dyDescent="0.2">
      <c r="B35" s="325"/>
      <c r="C35" s="282"/>
      <c r="D35" s="887"/>
      <c r="E35" s="888"/>
      <c r="F35" s="889"/>
      <c r="G35" s="284">
        <v>0.63541666666666663</v>
      </c>
      <c r="H35" s="285">
        <v>11</v>
      </c>
      <c r="I35" s="890">
        <v>0.66666666666666663</v>
      </c>
      <c r="J35" s="891"/>
      <c r="K35" s="284">
        <v>0.86111111111111116</v>
      </c>
      <c r="L35" s="285">
        <v>45</v>
      </c>
      <c r="M35" s="890">
        <v>0.88541666666666674</v>
      </c>
      <c r="N35" s="891"/>
      <c r="O35" s="287">
        <v>0.69444444444444453</v>
      </c>
      <c r="P35" s="288"/>
      <c r="Q35" s="291">
        <v>50</v>
      </c>
      <c r="R35" s="196">
        <v>0.71875</v>
      </c>
      <c r="S35" s="289"/>
      <c r="T35" s="31"/>
      <c r="U35" s="211"/>
      <c r="V35" s="211"/>
      <c r="W35" s="211"/>
      <c r="X35" s="211"/>
      <c r="Y35" s="211"/>
      <c r="Z35" s="211"/>
      <c r="AA35" s="211"/>
      <c r="AB35" s="211"/>
      <c r="AC35" s="211"/>
    </row>
    <row r="36" spans="2:31" s="29" customFormat="1" ht="16.5" customHeight="1" x14ac:dyDescent="0.2">
      <c r="B36" s="325">
        <v>0.49999999999999983</v>
      </c>
      <c r="C36" s="282">
        <v>22</v>
      </c>
      <c r="D36" s="887">
        <v>0.54166666666666652</v>
      </c>
      <c r="E36" s="888"/>
      <c r="F36" s="889"/>
      <c r="G36" s="284">
        <v>0.64583333333333337</v>
      </c>
      <c r="H36" s="285">
        <v>42</v>
      </c>
      <c r="I36" s="890">
        <v>0.67708333333333337</v>
      </c>
      <c r="J36" s="891"/>
      <c r="K36" s="284">
        <v>0.92708333333333337</v>
      </c>
      <c r="L36" s="285">
        <v>51</v>
      </c>
      <c r="M36" s="890">
        <v>0.94791666666666674</v>
      </c>
      <c r="N36" s="891"/>
      <c r="O36" s="287">
        <v>0.70833333333333337</v>
      </c>
      <c r="P36" s="288" t="s">
        <v>73</v>
      </c>
      <c r="Q36" s="321">
        <v>54</v>
      </c>
      <c r="R36" s="196">
        <v>0.73611111111111116</v>
      </c>
      <c r="S36" s="289" t="s">
        <v>73</v>
      </c>
      <c r="U36" s="211"/>
      <c r="V36" s="211"/>
      <c r="W36" s="211"/>
      <c r="X36" s="211"/>
      <c r="Y36" s="211"/>
      <c r="Z36" s="211"/>
      <c r="AA36" s="211"/>
      <c r="AB36" s="211"/>
      <c r="AC36" s="211"/>
    </row>
    <row r="37" spans="2:31" s="29" customFormat="1" ht="16.5" customHeight="1" x14ac:dyDescent="0.2">
      <c r="B37" s="325">
        <v>0.51388888888888895</v>
      </c>
      <c r="C37" s="282">
        <v>10</v>
      </c>
      <c r="D37" s="887">
        <v>0.55555555555555558</v>
      </c>
      <c r="E37" s="888"/>
      <c r="F37" s="889"/>
      <c r="G37" s="284">
        <v>0.65625</v>
      </c>
      <c r="H37" s="285">
        <v>20</v>
      </c>
      <c r="I37" s="890">
        <v>0.6875</v>
      </c>
      <c r="J37" s="891"/>
      <c r="K37" s="284">
        <v>0.95833333333333337</v>
      </c>
      <c r="L37" s="285">
        <v>43</v>
      </c>
      <c r="M37" s="890">
        <v>0.97916666666666674</v>
      </c>
      <c r="N37" s="891"/>
      <c r="O37" s="287">
        <v>0.72916666666666663</v>
      </c>
      <c r="P37" s="288"/>
      <c r="Q37" s="321">
        <v>42</v>
      </c>
      <c r="R37" s="196">
        <v>0.75347222222222221</v>
      </c>
      <c r="S37" s="289"/>
      <c r="U37" s="211"/>
      <c r="V37" s="211"/>
      <c r="W37" s="211"/>
      <c r="X37" s="211"/>
      <c r="Y37" s="211"/>
      <c r="Z37" s="211"/>
      <c r="AA37" s="211"/>
      <c r="AB37" s="211"/>
      <c r="AC37" s="211"/>
    </row>
    <row r="38" spans="2:31" s="29" customFormat="1" ht="16.5" customHeight="1" x14ac:dyDescent="0.2">
      <c r="B38" s="325">
        <v>0.52777777777777768</v>
      </c>
      <c r="C38" s="282">
        <v>15</v>
      </c>
      <c r="D38" s="887">
        <v>0.56944444444444442</v>
      </c>
      <c r="E38" s="888"/>
      <c r="F38" s="889"/>
      <c r="G38" s="284">
        <v>0.66666666666666496</v>
      </c>
      <c r="H38" s="285">
        <v>29</v>
      </c>
      <c r="I38" s="890">
        <v>0.69791666666666496</v>
      </c>
      <c r="J38" s="891"/>
      <c r="K38" s="284"/>
      <c r="L38" s="286"/>
      <c r="M38" s="587"/>
      <c r="N38" s="588"/>
      <c r="O38" s="562">
        <v>0.73958333333333337</v>
      </c>
      <c r="P38" s="563"/>
      <c r="Q38" s="564">
        <v>34</v>
      </c>
      <c r="R38" s="565">
        <v>0.76388888888888884</v>
      </c>
      <c r="S38" s="566"/>
      <c r="U38" s="211"/>
      <c r="V38" s="211"/>
      <c r="W38" s="211"/>
      <c r="X38" s="211"/>
      <c r="Y38" s="211"/>
      <c r="Z38" s="211"/>
      <c r="AA38" s="211"/>
      <c r="AB38" s="211"/>
      <c r="AC38" s="211"/>
      <c r="AD38" s="211"/>
      <c r="AE38" s="211"/>
    </row>
    <row r="39" spans="2:31" s="29" customFormat="1" ht="16.5" customHeight="1" x14ac:dyDescent="0.2">
      <c r="B39" s="325">
        <v>0.5347222222222221</v>
      </c>
      <c r="C39" s="282">
        <v>11</v>
      </c>
      <c r="D39" s="887">
        <v>0.57638888888888884</v>
      </c>
      <c r="E39" s="888"/>
      <c r="F39" s="889"/>
      <c r="G39" s="284">
        <v>0.68055555555555403</v>
      </c>
      <c r="H39" s="285">
        <v>60</v>
      </c>
      <c r="I39" s="890">
        <v>0.71180555555555403</v>
      </c>
      <c r="J39" s="891"/>
      <c r="K39" s="943"/>
      <c r="L39" s="944"/>
      <c r="M39" s="945"/>
      <c r="N39" s="946"/>
      <c r="O39" s="322">
        <v>0.75347222222222221</v>
      </c>
      <c r="P39" s="571"/>
      <c r="Q39" s="321">
        <v>48</v>
      </c>
      <c r="R39" s="295">
        <v>0.77777777777777779</v>
      </c>
      <c r="S39" s="572"/>
      <c r="U39" s="211"/>
      <c r="V39" s="211"/>
      <c r="W39" s="211"/>
      <c r="X39" s="211"/>
      <c r="Y39" s="211"/>
      <c r="Z39" s="211"/>
      <c r="AA39" s="211"/>
      <c r="AB39" s="211"/>
      <c r="AC39" s="211"/>
      <c r="AD39" s="211"/>
      <c r="AE39" s="211"/>
    </row>
    <row r="40" spans="2:31" s="29" customFormat="1" ht="16.5" customHeight="1" x14ac:dyDescent="0.2">
      <c r="B40" s="325">
        <v>0.54166666666666652</v>
      </c>
      <c r="C40" s="282">
        <v>8</v>
      </c>
      <c r="D40" s="887">
        <v>0.58333333333333326</v>
      </c>
      <c r="E40" s="888"/>
      <c r="F40" s="889"/>
      <c r="G40" s="284">
        <v>0.69444444444444298</v>
      </c>
      <c r="H40" s="285">
        <v>8</v>
      </c>
      <c r="I40" s="890">
        <v>0.72569444444444298</v>
      </c>
      <c r="J40" s="891"/>
      <c r="K40" s="1648">
        <f>COUNTA(K11:K37)</f>
        <v>27</v>
      </c>
      <c r="L40" s="1649"/>
      <c r="M40" s="1649"/>
      <c r="N40" s="1650"/>
      <c r="O40" s="287">
        <v>0.76388888888888884</v>
      </c>
      <c r="P40" s="288"/>
      <c r="Q40" s="321">
        <v>50</v>
      </c>
      <c r="R40" s="196">
        <v>0.78819444444444442</v>
      </c>
      <c r="S40" s="289"/>
      <c r="U40" s="211"/>
      <c r="V40" s="211"/>
      <c r="W40" s="211"/>
      <c r="X40" s="211"/>
      <c r="Y40" s="211"/>
      <c r="Z40" s="211"/>
      <c r="AA40" s="211"/>
      <c r="AB40" s="211"/>
      <c r="AC40" s="211"/>
      <c r="AD40" s="211"/>
      <c r="AE40" s="211"/>
    </row>
    <row r="41" spans="2:31" s="29" customFormat="1" ht="16.5" customHeight="1" thickBot="1" x14ac:dyDescent="0.25">
      <c r="B41" s="325">
        <v>0.54861111111111094</v>
      </c>
      <c r="C41" s="282">
        <v>26</v>
      </c>
      <c r="D41" s="887">
        <v>0.59027777777777768</v>
      </c>
      <c r="E41" s="888"/>
      <c r="F41" s="889"/>
      <c r="G41" s="284">
        <v>0.70833333333333204</v>
      </c>
      <c r="H41" s="285">
        <v>11</v>
      </c>
      <c r="I41" s="890">
        <v>0.73958333333333204</v>
      </c>
      <c r="J41" s="891"/>
      <c r="K41" s="258"/>
      <c r="L41" s="259"/>
      <c r="M41" s="259"/>
      <c r="N41" s="260"/>
      <c r="O41" s="287">
        <v>0.77777777777777779</v>
      </c>
      <c r="P41" s="288"/>
      <c r="Q41" s="321">
        <v>54</v>
      </c>
      <c r="R41" s="196">
        <v>0.80208333333333337</v>
      </c>
      <c r="S41" s="289"/>
      <c r="U41" s="211"/>
      <c r="V41" s="211"/>
      <c r="W41" s="211"/>
      <c r="X41" s="211"/>
      <c r="Y41" s="211"/>
      <c r="Z41" s="211"/>
      <c r="AA41" s="211"/>
      <c r="AB41" s="211"/>
      <c r="AC41" s="211"/>
      <c r="AD41" s="211"/>
      <c r="AE41" s="211"/>
    </row>
    <row r="42" spans="2:31" s="29" customFormat="1" ht="16.5" customHeight="1" x14ac:dyDescent="0.2">
      <c r="B42" s="325">
        <v>0.56249999999999978</v>
      </c>
      <c r="C42" s="282">
        <v>5</v>
      </c>
      <c r="D42" s="887">
        <v>0.60416666666666652</v>
      </c>
      <c r="E42" s="888"/>
      <c r="F42" s="889"/>
      <c r="G42" s="284">
        <v>0.72222222222222099</v>
      </c>
      <c r="H42" s="285">
        <v>14</v>
      </c>
      <c r="I42" s="890">
        <v>0.75347222222222099</v>
      </c>
      <c r="J42" s="891"/>
      <c r="K42" s="1670" t="s">
        <v>1</v>
      </c>
      <c r="L42" s="1671"/>
      <c r="M42" s="1671"/>
      <c r="N42" s="1672"/>
      <c r="O42" s="287">
        <v>0.79166666666666663</v>
      </c>
      <c r="P42" s="288" t="s">
        <v>73</v>
      </c>
      <c r="Q42" s="321">
        <v>42</v>
      </c>
      <c r="R42" s="196">
        <v>0.81597222222222221</v>
      </c>
      <c r="S42" s="289" t="s">
        <v>73</v>
      </c>
      <c r="U42" s="211"/>
      <c r="V42" s="211"/>
      <c r="W42" s="211"/>
      <c r="X42" s="211"/>
      <c r="Y42" s="211"/>
      <c r="Z42" s="211"/>
      <c r="AA42" s="211"/>
      <c r="AB42" s="211"/>
      <c r="AC42" s="211"/>
      <c r="AD42" s="211"/>
      <c r="AE42" s="211"/>
    </row>
    <row r="43" spans="2:31" s="29" customFormat="1" ht="16.5" customHeight="1" x14ac:dyDescent="0.2">
      <c r="B43" s="325">
        <v>0.5694444444444442</v>
      </c>
      <c r="C43" s="282">
        <v>1</v>
      </c>
      <c r="D43" s="887">
        <v>0.61111111111111094</v>
      </c>
      <c r="E43" s="888"/>
      <c r="F43" s="889"/>
      <c r="G43" s="284">
        <v>0.73611111111111005</v>
      </c>
      <c r="H43" s="285">
        <v>16</v>
      </c>
      <c r="I43" s="890">
        <v>0.76736111111111005</v>
      </c>
      <c r="J43" s="891"/>
      <c r="K43" s="1673"/>
      <c r="L43" s="1674"/>
      <c r="M43" s="1674"/>
      <c r="N43" s="1675"/>
      <c r="O43" s="287">
        <v>0.8125</v>
      </c>
      <c r="P43" s="288"/>
      <c r="Q43" s="291">
        <v>49</v>
      </c>
      <c r="R43" s="196">
        <v>0.83680555555555558</v>
      </c>
      <c r="S43" s="289"/>
      <c r="U43" s="211"/>
      <c r="V43" s="211"/>
      <c r="W43" s="211"/>
      <c r="X43" s="211"/>
      <c r="Y43" s="211"/>
      <c r="Z43" s="211"/>
      <c r="AA43" s="211"/>
      <c r="AB43" s="211"/>
      <c r="AC43" s="211"/>
      <c r="AD43" s="211"/>
      <c r="AE43" s="211"/>
    </row>
    <row r="44" spans="2:31" s="29" customFormat="1" ht="16.5" customHeight="1" x14ac:dyDescent="0.2">
      <c r="B44" s="325">
        <v>0.57638888888888862</v>
      </c>
      <c r="C44" s="282">
        <v>25</v>
      </c>
      <c r="D44" s="887">
        <v>0.61805555555555536</v>
      </c>
      <c r="E44" s="888"/>
      <c r="F44" s="889"/>
      <c r="G44" s="284">
        <v>0.749999999999998</v>
      </c>
      <c r="H44" s="285">
        <v>26</v>
      </c>
      <c r="I44" s="890">
        <v>0.781249999999998</v>
      </c>
      <c r="J44" s="891"/>
      <c r="K44" s="1673"/>
      <c r="L44" s="1674"/>
      <c r="M44" s="1674"/>
      <c r="N44" s="1675"/>
      <c r="O44" s="287">
        <v>0.83333333333333337</v>
      </c>
      <c r="P44" s="288"/>
      <c r="Q44" s="291">
        <v>48</v>
      </c>
      <c r="R44" s="196">
        <v>0.85763888888888884</v>
      </c>
      <c r="S44" s="289"/>
      <c r="U44" s="211"/>
      <c r="V44" s="211"/>
      <c r="W44" s="211"/>
      <c r="X44" s="211"/>
      <c r="Y44" s="211"/>
      <c r="Z44" s="211"/>
      <c r="AA44" s="211"/>
      <c r="AB44" s="211"/>
      <c r="AC44" s="211"/>
      <c r="AD44" s="211"/>
      <c r="AE44" s="211"/>
    </row>
    <row r="45" spans="2:31" s="29" customFormat="1" ht="16.5" customHeight="1" x14ac:dyDescent="0.2">
      <c r="B45" s="325">
        <v>0.58333333333333304</v>
      </c>
      <c r="C45" s="282">
        <v>2</v>
      </c>
      <c r="D45" s="887">
        <v>0.62499999999999978</v>
      </c>
      <c r="E45" s="888"/>
      <c r="F45" s="889"/>
      <c r="G45" s="284">
        <v>0.77083333333333337</v>
      </c>
      <c r="H45" s="285">
        <v>20</v>
      </c>
      <c r="I45" s="890">
        <v>0.80208333333333337</v>
      </c>
      <c r="J45" s="891"/>
      <c r="K45" s="1664" t="s">
        <v>33</v>
      </c>
      <c r="L45" s="1665"/>
      <c r="M45" s="1665"/>
      <c r="N45" s="1666"/>
      <c r="O45" s="287">
        <v>0.875</v>
      </c>
      <c r="P45" s="288" t="s">
        <v>73</v>
      </c>
      <c r="Q45" s="291">
        <v>49</v>
      </c>
      <c r="R45" s="196">
        <v>0.89930555555555547</v>
      </c>
      <c r="S45" s="566" t="s">
        <v>73</v>
      </c>
      <c r="U45" s="211"/>
      <c r="V45" s="211"/>
      <c r="W45" s="211"/>
      <c r="X45" s="211"/>
      <c r="Y45" s="211"/>
      <c r="Z45" s="211"/>
      <c r="AA45" s="211"/>
      <c r="AB45" s="211"/>
      <c r="AC45" s="211"/>
      <c r="AD45" s="211"/>
      <c r="AE45" s="211"/>
    </row>
    <row r="46" spans="2:31" s="29" customFormat="1" ht="16.5" customHeight="1" thickBot="1" x14ac:dyDescent="0.25">
      <c r="B46" s="325">
        <v>0.59722222222222188</v>
      </c>
      <c r="C46" s="282">
        <v>9</v>
      </c>
      <c r="D46" s="887">
        <v>0.63888888888888862</v>
      </c>
      <c r="E46" s="888"/>
      <c r="F46" s="889"/>
      <c r="G46" s="284">
        <v>0.79166666666666496</v>
      </c>
      <c r="H46" s="285">
        <v>25</v>
      </c>
      <c r="I46" s="890">
        <v>0.82291666666666496</v>
      </c>
      <c r="J46" s="891"/>
      <c r="K46" s="1667"/>
      <c r="L46" s="1668"/>
      <c r="M46" s="1668"/>
      <c r="N46" s="1669"/>
      <c r="O46" s="287">
        <v>0.91666666666666663</v>
      </c>
      <c r="P46" s="288"/>
      <c r="Q46" s="291">
        <v>54</v>
      </c>
      <c r="R46" s="196">
        <v>0.9375</v>
      </c>
      <c r="S46" s="289"/>
      <c r="U46" s="211"/>
      <c r="V46" s="211"/>
      <c r="W46" s="211"/>
      <c r="X46" s="211"/>
      <c r="Y46" s="211"/>
      <c r="Z46" s="211"/>
      <c r="AA46" s="211"/>
      <c r="AB46" s="211"/>
      <c r="AC46" s="211"/>
      <c r="AD46" s="211"/>
      <c r="AE46" s="211"/>
    </row>
    <row r="47" spans="2:31" s="29" customFormat="1" ht="16.5" customHeight="1" thickBot="1" x14ac:dyDescent="0.25">
      <c r="B47" s="325"/>
      <c r="C47" s="282"/>
      <c r="D47" s="887"/>
      <c r="E47" s="888"/>
      <c r="F47" s="889"/>
      <c r="G47" s="284">
        <v>0.8125</v>
      </c>
      <c r="H47" s="285">
        <v>2</v>
      </c>
      <c r="I47" s="890">
        <v>0.84375</v>
      </c>
      <c r="J47" s="891"/>
      <c r="K47" s="1661" t="s">
        <v>7</v>
      </c>
      <c r="L47" s="1662"/>
      <c r="M47" s="1662" t="s">
        <v>8</v>
      </c>
      <c r="N47" s="1663"/>
      <c r="O47" s="287">
        <v>0.95833333333333337</v>
      </c>
      <c r="P47" s="288"/>
      <c r="Q47" s="291">
        <v>53</v>
      </c>
      <c r="R47" s="196">
        <v>0.97916666666666674</v>
      </c>
      <c r="S47" s="289"/>
      <c r="U47" s="211"/>
      <c r="V47" s="211"/>
      <c r="W47" s="211"/>
      <c r="X47" s="211"/>
      <c r="Y47" s="211"/>
      <c r="Z47" s="211"/>
      <c r="AA47" s="211"/>
      <c r="AB47" s="211"/>
      <c r="AC47" s="211"/>
      <c r="AD47" s="211"/>
      <c r="AE47" s="211"/>
    </row>
    <row r="48" spans="2:31" s="29" customFormat="1" ht="16.5" customHeight="1" x14ac:dyDescent="0.2">
      <c r="B48" s="325">
        <v>0.61111111111111105</v>
      </c>
      <c r="C48" s="282">
        <v>3</v>
      </c>
      <c r="D48" s="887">
        <v>0.65277777777777779</v>
      </c>
      <c r="E48" s="888"/>
      <c r="F48" s="889"/>
      <c r="G48" s="284">
        <v>0.83333333333333337</v>
      </c>
      <c r="H48" s="285">
        <v>9</v>
      </c>
      <c r="I48" s="890">
        <v>0.86111111111111116</v>
      </c>
      <c r="J48" s="891"/>
      <c r="K48" s="956"/>
      <c r="L48" s="957"/>
      <c r="M48" s="958"/>
      <c r="N48" s="959"/>
      <c r="O48" s="287">
        <v>0.99652777777777779</v>
      </c>
      <c r="P48" s="288" t="s">
        <v>73</v>
      </c>
      <c r="Q48" s="291">
        <v>53</v>
      </c>
      <c r="R48" s="196">
        <v>1.3888888888888888E-2</v>
      </c>
      <c r="S48" s="289" t="s">
        <v>73</v>
      </c>
      <c r="U48" s="211"/>
      <c r="V48" s="211"/>
      <c r="W48" s="211"/>
      <c r="X48" s="211"/>
      <c r="Y48" s="211"/>
      <c r="Z48" s="211"/>
      <c r="AA48" s="211"/>
      <c r="AB48" s="211"/>
      <c r="AC48" s="211"/>
      <c r="AD48" s="211"/>
      <c r="AE48" s="211"/>
    </row>
    <row r="49" spans="2:31" s="29" customFormat="1" ht="16.5" customHeight="1" x14ac:dyDescent="0.2">
      <c r="B49" s="325">
        <v>0.61805555555555514</v>
      </c>
      <c r="C49" s="282">
        <v>16</v>
      </c>
      <c r="D49" s="887">
        <v>0.65972222222222188</v>
      </c>
      <c r="E49" s="888"/>
      <c r="F49" s="889"/>
      <c r="G49" s="284">
        <v>0.85416666666666663</v>
      </c>
      <c r="H49" s="285">
        <v>10</v>
      </c>
      <c r="I49" s="890">
        <v>0.88194444444444442</v>
      </c>
      <c r="J49" s="891"/>
      <c r="K49" s="292">
        <v>0.25</v>
      </c>
      <c r="L49" s="285">
        <v>42</v>
      </c>
      <c r="M49" s="890">
        <v>0.27083333333333331</v>
      </c>
      <c r="N49" s="891"/>
      <c r="O49" s="966" t="s">
        <v>76</v>
      </c>
      <c r="P49" s="966"/>
      <c r="Q49" s="966"/>
      <c r="R49" s="966"/>
      <c r="S49" s="967"/>
      <c r="U49" s="211"/>
      <c r="V49" s="211"/>
      <c r="W49" s="211"/>
      <c r="X49" s="211"/>
      <c r="Y49" s="211"/>
      <c r="Z49" s="211"/>
      <c r="AA49" s="211"/>
      <c r="AB49" s="211"/>
      <c r="AC49" s="211"/>
      <c r="AD49" s="211"/>
      <c r="AE49" s="211"/>
    </row>
    <row r="50" spans="2:31" s="29" customFormat="1" ht="16.5" customHeight="1" x14ac:dyDescent="0.2">
      <c r="B50" s="325">
        <v>0.62499999999999956</v>
      </c>
      <c r="C50" s="282">
        <v>10</v>
      </c>
      <c r="D50" s="887">
        <v>0.6666666666666663</v>
      </c>
      <c r="E50" s="888"/>
      <c r="F50" s="889"/>
      <c r="G50" s="284">
        <v>0.875</v>
      </c>
      <c r="H50" s="285">
        <v>17</v>
      </c>
      <c r="I50" s="890">
        <v>0.90277777777777779</v>
      </c>
      <c r="J50" s="891"/>
      <c r="K50" s="284">
        <v>0.27083333333333331</v>
      </c>
      <c r="L50" s="285">
        <v>45</v>
      </c>
      <c r="M50" s="890">
        <v>0.2986111111111111</v>
      </c>
      <c r="N50" s="891"/>
      <c r="O50" s="966" t="s">
        <v>77</v>
      </c>
      <c r="P50" s="966"/>
      <c r="Q50" s="966"/>
      <c r="R50" s="966"/>
      <c r="S50" s="967"/>
      <c r="U50" s="211"/>
      <c r="V50" s="211"/>
      <c r="W50" s="211"/>
      <c r="X50" s="211"/>
      <c r="Y50" s="211"/>
      <c r="Z50" s="211"/>
      <c r="AA50" s="211"/>
      <c r="AB50" s="211"/>
      <c r="AC50" s="211"/>
      <c r="AD50" s="211"/>
      <c r="AE50" s="211"/>
    </row>
    <row r="51" spans="2:31" s="29" customFormat="1" ht="16.5" customHeight="1" x14ac:dyDescent="0.2">
      <c r="B51" s="325">
        <v>0.63194444444444442</v>
      </c>
      <c r="C51" s="282">
        <v>12</v>
      </c>
      <c r="D51" s="887">
        <v>0.67361111111111116</v>
      </c>
      <c r="E51" s="888"/>
      <c r="F51" s="889"/>
      <c r="G51" s="284">
        <v>0.90625</v>
      </c>
      <c r="H51" s="285">
        <v>12</v>
      </c>
      <c r="I51" s="890">
        <v>0.93402777777777779</v>
      </c>
      <c r="J51" s="891"/>
      <c r="K51" s="284">
        <v>0.28819444444444448</v>
      </c>
      <c r="L51" s="285">
        <v>30</v>
      </c>
      <c r="M51" s="890">
        <v>0.31597222222222227</v>
      </c>
      <c r="N51" s="891"/>
      <c r="O51" s="1597">
        <f>COUNTA(O11:O48)</f>
        <v>38</v>
      </c>
      <c r="P51" s="1597"/>
      <c r="Q51" s="1597"/>
      <c r="R51" s="1597"/>
      <c r="S51" s="1646"/>
      <c r="U51" s="211"/>
      <c r="V51" s="211"/>
      <c r="W51" s="211"/>
      <c r="X51" s="211"/>
      <c r="Y51" s="211"/>
      <c r="Z51" s="211"/>
      <c r="AA51" s="211"/>
      <c r="AB51" s="211"/>
      <c r="AC51" s="211"/>
      <c r="AD51" s="211"/>
      <c r="AE51" s="211"/>
    </row>
    <row r="52" spans="2:31" s="29" customFormat="1" ht="16.5" customHeight="1" thickBot="1" x14ac:dyDescent="0.25">
      <c r="B52" s="325">
        <v>0.6388888888888884</v>
      </c>
      <c r="C52" s="282">
        <v>15</v>
      </c>
      <c r="D52" s="887">
        <v>0.68055555555555514</v>
      </c>
      <c r="E52" s="888"/>
      <c r="F52" s="889"/>
      <c r="G52" s="284">
        <v>0.9375</v>
      </c>
      <c r="H52" s="285">
        <v>1</v>
      </c>
      <c r="I52" s="890">
        <v>0.96527777777777779</v>
      </c>
      <c r="J52" s="891"/>
      <c r="K52" s="284">
        <v>0.2986111111111111</v>
      </c>
      <c r="L52" s="285">
        <v>33</v>
      </c>
      <c r="M52" s="890">
        <v>0.3263888888888889</v>
      </c>
      <c r="N52" s="891"/>
      <c r="O52" s="261"/>
      <c r="P52" s="261"/>
      <c r="Q52" s="261"/>
      <c r="R52" s="261"/>
      <c r="S52" s="262"/>
      <c r="U52" s="211"/>
      <c r="V52" s="211"/>
      <c r="W52" s="211"/>
      <c r="X52" s="211"/>
      <c r="Y52" s="211"/>
      <c r="Z52" s="211"/>
      <c r="AA52" s="211"/>
      <c r="AB52" s="211"/>
      <c r="AC52" s="211"/>
      <c r="AD52" s="211"/>
      <c r="AE52" s="211"/>
    </row>
    <row r="53" spans="2:31" s="29" customFormat="1" ht="16.5" customHeight="1" x14ac:dyDescent="0.2">
      <c r="B53" s="325">
        <v>0.64583333333333282</v>
      </c>
      <c r="C53" s="282">
        <v>26</v>
      </c>
      <c r="D53" s="887">
        <v>0.68749999999999956</v>
      </c>
      <c r="E53" s="888"/>
      <c r="F53" s="889"/>
      <c r="G53" s="284">
        <v>1</v>
      </c>
      <c r="H53" s="285">
        <v>48</v>
      </c>
      <c r="I53" s="890">
        <v>2.4305555555555556E-2</v>
      </c>
      <c r="J53" s="891"/>
      <c r="K53" s="284">
        <v>0.30555555555555552</v>
      </c>
      <c r="L53" s="285">
        <v>38</v>
      </c>
      <c r="M53" s="890">
        <v>0.33333333333333331</v>
      </c>
      <c r="N53" s="891"/>
      <c r="O53" s="1655" t="s">
        <v>7</v>
      </c>
      <c r="P53" s="1656"/>
      <c r="Q53" s="1656"/>
      <c r="R53" s="1656"/>
      <c r="S53" s="1657"/>
      <c r="U53" s="211"/>
      <c r="V53" s="211"/>
      <c r="W53" s="211"/>
      <c r="X53" s="211"/>
      <c r="Y53" s="211"/>
      <c r="Z53" s="211"/>
      <c r="AA53" s="211"/>
      <c r="AB53" s="211"/>
      <c r="AC53" s="211"/>
      <c r="AD53" s="211"/>
      <c r="AE53" s="211"/>
    </row>
    <row r="54" spans="2:31" s="29" customFormat="1" ht="16.5" customHeight="1" x14ac:dyDescent="0.2">
      <c r="B54" s="325"/>
      <c r="C54" s="282"/>
      <c r="D54" s="887"/>
      <c r="E54" s="888"/>
      <c r="F54" s="889"/>
      <c r="G54" s="284"/>
      <c r="H54" s="285"/>
      <c r="I54" s="890"/>
      <c r="J54" s="891"/>
      <c r="K54" s="284">
        <v>0.31944444444444448</v>
      </c>
      <c r="L54" s="285">
        <v>40</v>
      </c>
      <c r="M54" s="890">
        <v>0.34722222222222227</v>
      </c>
      <c r="N54" s="891"/>
      <c r="O54" s="1658"/>
      <c r="P54" s="1659"/>
      <c r="Q54" s="1659"/>
      <c r="R54" s="1659"/>
      <c r="S54" s="1660"/>
      <c r="U54" s="211"/>
      <c r="V54" s="211"/>
      <c r="W54" s="211"/>
      <c r="X54" s="211"/>
      <c r="Y54" s="211"/>
      <c r="Z54" s="211"/>
      <c r="AA54" s="211"/>
      <c r="AB54" s="211"/>
      <c r="AC54" s="211"/>
      <c r="AD54" s="211"/>
      <c r="AE54" s="211"/>
    </row>
    <row r="55" spans="2:31" s="29" customFormat="1" ht="16.5" customHeight="1" x14ac:dyDescent="0.2">
      <c r="B55" s="325">
        <v>0.65972222222222165</v>
      </c>
      <c r="C55" s="282">
        <v>1</v>
      </c>
      <c r="D55" s="887">
        <v>0.7013888888888884</v>
      </c>
      <c r="E55" s="888"/>
      <c r="F55" s="889"/>
      <c r="G55" s="284"/>
      <c r="H55" s="286"/>
      <c r="I55" s="587"/>
      <c r="J55" s="588"/>
      <c r="K55" s="284">
        <v>0.33333333333333298</v>
      </c>
      <c r="L55" s="285">
        <v>49</v>
      </c>
      <c r="M55" s="890">
        <v>0.36111111111111077</v>
      </c>
      <c r="N55" s="891"/>
      <c r="O55" s="1658"/>
      <c r="P55" s="1659"/>
      <c r="Q55" s="1659"/>
      <c r="R55" s="1659"/>
      <c r="S55" s="1660"/>
      <c r="U55" s="211"/>
      <c r="V55" s="211"/>
      <c r="W55" s="211"/>
      <c r="X55" s="211"/>
      <c r="Y55" s="211"/>
      <c r="Z55" s="211"/>
      <c r="AA55" s="211"/>
      <c r="AB55" s="211"/>
      <c r="AC55" s="211"/>
      <c r="AD55" s="211"/>
      <c r="AE55" s="211"/>
    </row>
    <row r="56" spans="2:31" s="29" customFormat="1" ht="16.5" customHeight="1" x14ac:dyDescent="0.2">
      <c r="B56" s="325">
        <v>0.66666666666666607</v>
      </c>
      <c r="C56" s="282">
        <v>16</v>
      </c>
      <c r="D56" s="887">
        <v>0.70833333333333282</v>
      </c>
      <c r="E56" s="888"/>
      <c r="F56" s="889"/>
      <c r="G56" s="1648">
        <f>COUNTA(I11:I55)</f>
        <v>43</v>
      </c>
      <c r="H56" s="1649"/>
      <c r="I56" s="1649"/>
      <c r="J56" s="1650"/>
      <c r="K56" s="578"/>
      <c r="L56" s="573"/>
      <c r="M56" s="1651"/>
      <c r="N56" s="1652"/>
      <c r="O56" s="1611">
        <v>63</v>
      </c>
      <c r="P56" s="1612"/>
      <c r="Q56" s="1612"/>
      <c r="R56" s="1612"/>
      <c r="S56" s="1653"/>
      <c r="U56" s="211"/>
      <c r="V56" s="211"/>
      <c r="W56" s="211"/>
      <c r="X56" s="211"/>
      <c r="Y56" s="211"/>
      <c r="Z56" s="211"/>
      <c r="AA56" s="211"/>
      <c r="AB56" s="211"/>
      <c r="AC56" s="211"/>
      <c r="AD56" s="211"/>
      <c r="AE56" s="211"/>
    </row>
    <row r="57" spans="2:31" s="29" customFormat="1" ht="16.5" customHeight="1" thickBot="1" x14ac:dyDescent="0.25">
      <c r="B57" s="325">
        <v>0.68055555555555491</v>
      </c>
      <c r="C57" s="282">
        <v>22</v>
      </c>
      <c r="D57" s="887">
        <v>0.72222222222222165</v>
      </c>
      <c r="E57" s="888"/>
      <c r="F57" s="889"/>
      <c r="G57" s="258"/>
      <c r="H57" s="259"/>
      <c r="I57" s="259"/>
      <c r="J57" s="260"/>
      <c r="K57" s="284">
        <v>0.375</v>
      </c>
      <c r="L57" s="285">
        <v>50</v>
      </c>
      <c r="M57" s="890">
        <v>0.40277777777777779</v>
      </c>
      <c r="N57" s="891"/>
      <c r="O57" s="1614"/>
      <c r="P57" s="1615"/>
      <c r="Q57" s="1615"/>
      <c r="R57" s="1615"/>
      <c r="S57" s="1654"/>
      <c r="U57" s="211"/>
      <c r="V57" s="211"/>
      <c r="W57" s="211"/>
      <c r="X57" s="211"/>
      <c r="Y57" s="211"/>
      <c r="Z57" s="211"/>
      <c r="AA57" s="211"/>
      <c r="AB57" s="211"/>
      <c r="AC57" s="211"/>
      <c r="AD57" s="211"/>
      <c r="AE57" s="211"/>
    </row>
    <row r="58" spans="2:31" s="29" customFormat="1" ht="16.5" customHeight="1" thickBot="1" x14ac:dyDescent="0.25">
      <c r="B58" s="325">
        <v>0.68749999999999933</v>
      </c>
      <c r="C58" s="282">
        <v>2</v>
      </c>
      <c r="D58" s="887">
        <v>0.72916666666666607</v>
      </c>
      <c r="E58" s="888"/>
      <c r="F58" s="889"/>
      <c r="G58" s="1605" t="s">
        <v>34</v>
      </c>
      <c r="H58" s="1606"/>
      <c r="I58" s="1606"/>
      <c r="J58" s="1607"/>
      <c r="K58" s="284">
        <v>0.41666666666666669</v>
      </c>
      <c r="L58" s="285">
        <v>40</v>
      </c>
      <c r="M58" s="890">
        <v>0.44444444444444448</v>
      </c>
      <c r="N58" s="891"/>
      <c r="O58" s="1588" t="s">
        <v>7</v>
      </c>
      <c r="P58" s="1589"/>
      <c r="Q58" s="604"/>
      <c r="R58" s="1590" t="s">
        <v>8</v>
      </c>
      <c r="S58" s="1647"/>
      <c r="U58" s="211"/>
      <c r="V58" s="211"/>
      <c r="W58" s="211"/>
      <c r="X58" s="211"/>
      <c r="Y58" s="211"/>
      <c r="Z58" s="211"/>
      <c r="AA58" s="211"/>
      <c r="AB58" s="211"/>
      <c r="AC58" s="211"/>
      <c r="AD58" s="211"/>
      <c r="AE58" s="211"/>
    </row>
    <row r="59" spans="2:31" s="29" customFormat="1" ht="16.5" customHeight="1" x14ac:dyDescent="0.2">
      <c r="B59" s="325"/>
      <c r="C59" s="282"/>
      <c r="D59" s="887"/>
      <c r="E59" s="888"/>
      <c r="F59" s="889"/>
      <c r="G59" s="1608"/>
      <c r="H59" s="1609"/>
      <c r="I59" s="1609"/>
      <c r="J59" s="1610"/>
      <c r="K59" s="284">
        <v>0.45833333333333331</v>
      </c>
      <c r="L59" s="285">
        <v>28</v>
      </c>
      <c r="M59" s="890">
        <v>0.4861111111111111</v>
      </c>
      <c r="N59" s="891"/>
      <c r="O59" s="263"/>
      <c r="P59" s="264"/>
      <c r="Q59" s="264"/>
      <c r="R59" s="264"/>
      <c r="S59" s="265"/>
      <c r="U59" s="211"/>
      <c r="V59" s="211"/>
      <c r="W59" s="211"/>
      <c r="X59" s="211"/>
      <c r="Y59" s="211"/>
      <c r="Z59" s="211"/>
      <c r="AA59" s="211"/>
      <c r="AB59" s="211"/>
      <c r="AC59" s="211"/>
      <c r="AD59" s="211"/>
      <c r="AE59" s="211"/>
    </row>
    <row r="60" spans="2:31" s="29" customFormat="1" ht="16.5" customHeight="1" x14ac:dyDescent="0.2">
      <c r="B60" s="325">
        <v>0.70138888888888817</v>
      </c>
      <c r="C60" s="282">
        <v>9</v>
      </c>
      <c r="D60" s="887">
        <v>0.74305555555555491</v>
      </c>
      <c r="E60" s="888"/>
      <c r="F60" s="889"/>
      <c r="G60" s="1608"/>
      <c r="H60" s="1609"/>
      <c r="I60" s="1609"/>
      <c r="J60" s="1610"/>
      <c r="K60" s="284">
        <v>0.5</v>
      </c>
      <c r="L60" s="285">
        <v>48</v>
      </c>
      <c r="M60" s="890">
        <v>0.52777777777777779</v>
      </c>
      <c r="N60" s="891"/>
      <c r="O60" s="48">
        <v>0.25</v>
      </c>
      <c r="P60" s="47"/>
      <c r="Q60" s="291">
        <v>28</v>
      </c>
      <c r="R60" s="196">
        <v>0.27430555555555552</v>
      </c>
      <c r="S60" s="289"/>
      <c r="U60" s="211"/>
      <c r="V60" s="211"/>
      <c r="W60" s="211"/>
      <c r="X60" s="211"/>
      <c r="Y60" s="211"/>
      <c r="Z60" s="211"/>
      <c r="AA60" s="211"/>
      <c r="AB60" s="211"/>
      <c r="AC60" s="211"/>
      <c r="AD60" s="211"/>
      <c r="AE60" s="211"/>
    </row>
    <row r="61" spans="2:31" s="29" customFormat="1" ht="16.5" customHeight="1" x14ac:dyDescent="0.2">
      <c r="B61" s="325">
        <v>0.70833333333333259</v>
      </c>
      <c r="C61" s="282">
        <v>7</v>
      </c>
      <c r="D61" s="887">
        <v>0.74999999999999933</v>
      </c>
      <c r="E61" s="888"/>
      <c r="F61" s="889"/>
      <c r="G61" s="1611" t="s">
        <v>14</v>
      </c>
      <c r="H61" s="1612"/>
      <c r="I61" s="1612"/>
      <c r="J61" s="1613"/>
      <c r="K61" s="284">
        <v>0.54166666666666663</v>
      </c>
      <c r="L61" s="285">
        <v>51</v>
      </c>
      <c r="M61" s="890">
        <v>0.56944444444444442</v>
      </c>
      <c r="N61" s="891"/>
      <c r="O61" s="48">
        <v>0.27083333333333331</v>
      </c>
      <c r="P61" s="47"/>
      <c r="Q61" s="291">
        <v>50</v>
      </c>
      <c r="R61" s="293" t="s">
        <v>75</v>
      </c>
      <c r="S61" s="294"/>
      <c r="U61" s="211"/>
      <c r="V61" s="211"/>
      <c r="W61" s="211"/>
      <c r="X61" s="211"/>
      <c r="Y61" s="211"/>
      <c r="Z61" s="211"/>
      <c r="AA61" s="211"/>
      <c r="AB61" s="211"/>
      <c r="AC61" s="211"/>
      <c r="AD61" s="211"/>
      <c r="AE61" s="211"/>
    </row>
    <row r="62" spans="2:31" s="29" customFormat="1" ht="16.5" customHeight="1" thickBot="1" x14ac:dyDescent="0.25">
      <c r="B62" s="325">
        <v>0.71874999999999922</v>
      </c>
      <c r="C62" s="282">
        <v>3</v>
      </c>
      <c r="D62" s="887">
        <v>0.76041666666666596</v>
      </c>
      <c r="E62" s="888"/>
      <c r="F62" s="889"/>
      <c r="G62" s="1614"/>
      <c r="H62" s="1615"/>
      <c r="I62" s="1615"/>
      <c r="J62" s="1616"/>
      <c r="K62" s="284">
        <v>0.57638888888888895</v>
      </c>
      <c r="L62" s="285">
        <v>33</v>
      </c>
      <c r="M62" s="890">
        <v>0.60416666666666674</v>
      </c>
      <c r="N62" s="891"/>
      <c r="O62" s="48">
        <v>0.29166666666666669</v>
      </c>
      <c r="P62" s="47"/>
      <c r="Q62" s="291">
        <v>35</v>
      </c>
      <c r="R62" s="196">
        <v>0.31597222222222221</v>
      </c>
      <c r="S62" s="289"/>
      <c r="U62" s="211"/>
      <c r="V62" s="211"/>
      <c r="W62" s="211"/>
      <c r="X62" s="211"/>
      <c r="Y62" s="211"/>
      <c r="Z62" s="211"/>
      <c r="AA62" s="211"/>
      <c r="AB62" s="211"/>
      <c r="AC62" s="211"/>
      <c r="AD62" s="211"/>
      <c r="AE62" s="211"/>
    </row>
    <row r="63" spans="2:31" s="29" customFormat="1" ht="16.5" customHeight="1" thickBot="1" x14ac:dyDescent="0.25">
      <c r="B63" s="325">
        <v>0.72916666666666585</v>
      </c>
      <c r="C63" s="282">
        <v>10</v>
      </c>
      <c r="D63" s="887">
        <v>0.77083333333333259</v>
      </c>
      <c r="E63" s="888"/>
      <c r="F63" s="889"/>
      <c r="G63" s="1588" t="s">
        <v>7</v>
      </c>
      <c r="H63" s="1589"/>
      <c r="I63" s="1590" t="s">
        <v>15</v>
      </c>
      <c r="J63" s="1581"/>
      <c r="K63" s="284">
        <v>0.60763888888888895</v>
      </c>
      <c r="L63" s="285">
        <v>40</v>
      </c>
      <c r="M63" s="890">
        <v>0.63541666666666674</v>
      </c>
      <c r="N63" s="891"/>
      <c r="O63" s="48">
        <v>0.30208333333333331</v>
      </c>
      <c r="P63" s="47"/>
      <c r="Q63" s="291">
        <v>61</v>
      </c>
      <c r="R63" s="293" t="s">
        <v>75</v>
      </c>
      <c r="S63" s="289"/>
      <c r="U63" s="211"/>
      <c r="V63" s="211"/>
      <c r="W63" s="211"/>
      <c r="X63" s="211"/>
      <c r="Y63" s="211"/>
      <c r="Z63" s="211"/>
      <c r="AA63" s="211"/>
      <c r="AB63" s="211"/>
      <c r="AC63" s="211"/>
      <c r="AD63" s="211"/>
      <c r="AE63" s="211"/>
    </row>
    <row r="64" spans="2:31" s="29" customFormat="1" ht="16.5" customHeight="1" x14ac:dyDescent="0.2">
      <c r="B64" s="325">
        <v>0.73958333333333259</v>
      </c>
      <c r="C64" s="282">
        <v>5</v>
      </c>
      <c r="D64" s="887">
        <v>0.78124999999999933</v>
      </c>
      <c r="E64" s="888"/>
      <c r="F64" s="889"/>
      <c r="G64" s="266"/>
      <c r="H64" s="267"/>
      <c r="I64" s="267"/>
      <c r="J64" s="268"/>
      <c r="K64" s="284">
        <v>0.625</v>
      </c>
      <c r="L64" s="307">
        <v>49</v>
      </c>
      <c r="M64" s="890">
        <v>0.65277777777777779</v>
      </c>
      <c r="N64" s="891"/>
      <c r="O64" s="48">
        <v>0.3125</v>
      </c>
      <c r="P64" s="47"/>
      <c r="Q64" s="291">
        <v>32</v>
      </c>
      <c r="R64" s="196">
        <v>0.33680555555555558</v>
      </c>
      <c r="S64" s="289"/>
      <c r="U64" s="211"/>
      <c r="V64" s="211"/>
      <c r="W64" s="211"/>
      <c r="X64" s="211"/>
      <c r="Y64" s="211"/>
      <c r="Z64" s="211"/>
      <c r="AA64" s="211"/>
      <c r="AB64" s="211"/>
      <c r="AC64" s="211"/>
    </row>
    <row r="65" spans="2:67" s="29" customFormat="1" ht="16.5" customHeight="1" x14ac:dyDescent="0.2">
      <c r="B65" s="325">
        <v>0.74999999999999933</v>
      </c>
      <c r="C65" s="282">
        <v>15</v>
      </c>
      <c r="D65" s="887">
        <v>0.79166666666666607</v>
      </c>
      <c r="E65" s="888"/>
      <c r="F65" s="889"/>
      <c r="G65" s="292">
        <v>0.25</v>
      </c>
      <c r="H65" s="285">
        <v>32</v>
      </c>
      <c r="I65" s="890">
        <v>0.27777777777777779</v>
      </c>
      <c r="J65" s="891"/>
      <c r="K65" s="284">
        <v>0.63888888888888895</v>
      </c>
      <c r="L65" s="285">
        <v>4</v>
      </c>
      <c r="M65" s="890">
        <v>0.66666666666666674</v>
      </c>
      <c r="N65" s="891"/>
      <c r="O65" s="48">
        <v>0.33333333333333331</v>
      </c>
      <c r="P65" s="47" t="s">
        <v>12</v>
      </c>
      <c r="Q65" s="291">
        <v>45</v>
      </c>
      <c r="R65" s="196">
        <v>0.3611111111111111</v>
      </c>
      <c r="S65" s="289" t="s">
        <v>12</v>
      </c>
      <c r="U65" s="211"/>
      <c r="V65" s="211"/>
      <c r="W65" s="211"/>
      <c r="X65" s="211"/>
      <c r="Y65" s="211"/>
      <c r="Z65" s="211"/>
      <c r="AA65" s="211"/>
      <c r="AB65" s="211"/>
      <c r="AC65" s="211"/>
    </row>
    <row r="66" spans="2:67" s="29" customFormat="1" ht="16.5" customHeight="1" x14ac:dyDescent="0.2">
      <c r="B66" s="325">
        <v>0.76388888888888817</v>
      </c>
      <c r="C66" s="282">
        <v>12</v>
      </c>
      <c r="D66" s="887">
        <v>0.80208333333333337</v>
      </c>
      <c r="E66" s="888"/>
      <c r="F66" s="889"/>
      <c r="G66" s="292">
        <v>0.27430555555555552</v>
      </c>
      <c r="H66" s="285">
        <v>43</v>
      </c>
      <c r="I66" s="890">
        <v>0.30208333333333331</v>
      </c>
      <c r="J66" s="891"/>
      <c r="K66" s="284">
        <v>0.65625</v>
      </c>
      <c r="L66" s="307">
        <v>5</v>
      </c>
      <c r="M66" s="890">
        <v>0.68402777777777779</v>
      </c>
      <c r="N66" s="891"/>
      <c r="O66" s="580"/>
      <c r="P66" s="581"/>
      <c r="Q66" s="564"/>
      <c r="R66" s="565"/>
      <c r="S66" s="566"/>
      <c r="U66" s="211"/>
      <c r="V66" s="211"/>
      <c r="W66" s="211"/>
      <c r="X66" s="211"/>
      <c r="Y66" s="211"/>
      <c r="Z66" s="211"/>
      <c r="AA66" s="211"/>
      <c r="AB66" s="211"/>
      <c r="AC66" s="211"/>
      <c r="BO66" s="29" t="s">
        <v>92</v>
      </c>
    </row>
    <row r="67" spans="2:67" s="29" customFormat="1" ht="16.5" customHeight="1" x14ac:dyDescent="0.2">
      <c r="B67" s="325">
        <v>0.77777777777777701</v>
      </c>
      <c r="C67" s="282">
        <v>23</v>
      </c>
      <c r="D67" s="887">
        <v>0.81597222222222143</v>
      </c>
      <c r="E67" s="888"/>
      <c r="F67" s="889"/>
      <c r="G67" s="292">
        <v>0.28472222222222221</v>
      </c>
      <c r="H67" s="285">
        <v>51</v>
      </c>
      <c r="I67" s="890">
        <v>0.3125</v>
      </c>
      <c r="J67" s="891"/>
      <c r="K67" s="284">
        <v>0.66666666666666663</v>
      </c>
      <c r="L67" s="307">
        <v>45</v>
      </c>
      <c r="M67" s="890">
        <v>0.69444444444444442</v>
      </c>
      <c r="N67" s="891"/>
      <c r="O67" s="48">
        <v>0.375</v>
      </c>
      <c r="P67" s="47"/>
      <c r="Q67" s="291">
        <v>48</v>
      </c>
      <c r="R67" s="196">
        <v>0.39930555555555558</v>
      </c>
      <c r="S67" s="289"/>
      <c r="U67" s="211"/>
      <c r="V67" s="211"/>
      <c r="W67" s="211"/>
      <c r="X67" s="211"/>
      <c r="Y67" s="211"/>
      <c r="Z67" s="211"/>
      <c r="AA67" s="211"/>
      <c r="AB67" s="211"/>
      <c r="AC67" s="211"/>
    </row>
    <row r="68" spans="2:67" s="29" customFormat="1" ht="16.5" customHeight="1" x14ac:dyDescent="0.2">
      <c r="B68" s="325">
        <v>0.79166666666666596</v>
      </c>
      <c r="C68" s="282">
        <v>1</v>
      </c>
      <c r="D68" s="887">
        <v>0.82986111111111038</v>
      </c>
      <c r="E68" s="888"/>
      <c r="F68" s="889"/>
      <c r="G68" s="292">
        <v>0.2951388888888889</v>
      </c>
      <c r="H68" s="285">
        <v>36</v>
      </c>
      <c r="I68" s="890">
        <v>0.32291666666666669</v>
      </c>
      <c r="J68" s="891"/>
      <c r="K68" s="284">
        <v>0.6875</v>
      </c>
      <c r="L68" s="307">
        <v>40</v>
      </c>
      <c r="M68" s="890">
        <v>0.71527777777777779</v>
      </c>
      <c r="N68" s="891"/>
      <c r="O68" s="48">
        <v>0.41666666666666669</v>
      </c>
      <c r="P68" s="47"/>
      <c r="Q68" s="291">
        <v>33</v>
      </c>
      <c r="R68" s="196">
        <v>0.44097222222222227</v>
      </c>
      <c r="S68" s="289"/>
      <c r="U68" s="211"/>
      <c r="V68" s="211"/>
      <c r="W68" s="211"/>
      <c r="X68" s="211"/>
      <c r="Y68" s="211"/>
      <c r="Z68" s="211"/>
      <c r="AA68" s="211"/>
      <c r="AB68" s="211"/>
      <c r="AC68" s="211"/>
    </row>
    <row r="69" spans="2:67" s="29" customFormat="1" ht="16.5" customHeight="1" x14ac:dyDescent="0.2">
      <c r="B69" s="325">
        <v>0.80555555555555491</v>
      </c>
      <c r="C69" s="282">
        <v>8</v>
      </c>
      <c r="D69" s="887">
        <v>0.84374999999999933</v>
      </c>
      <c r="E69" s="888"/>
      <c r="F69" s="889"/>
      <c r="G69" s="292">
        <v>0.30902777777777779</v>
      </c>
      <c r="H69" s="285">
        <v>48</v>
      </c>
      <c r="I69" s="890">
        <v>0.33680555555555558</v>
      </c>
      <c r="J69" s="891"/>
      <c r="K69" s="284">
        <v>0.70833333333333337</v>
      </c>
      <c r="L69" s="285">
        <v>60</v>
      </c>
      <c r="M69" s="890">
        <v>0.73611111111111116</v>
      </c>
      <c r="N69" s="891"/>
      <c r="O69" s="48">
        <v>0.45833333333333331</v>
      </c>
      <c r="P69" s="47"/>
      <c r="Q69" s="291">
        <v>42</v>
      </c>
      <c r="R69" s="196">
        <v>0.4826388888888889</v>
      </c>
      <c r="S69" s="289"/>
      <c r="U69" s="211"/>
      <c r="V69" s="211"/>
      <c r="W69" s="211"/>
      <c r="X69" s="211"/>
      <c r="Y69" s="211"/>
      <c r="Z69" s="211"/>
      <c r="AA69" s="211"/>
      <c r="AB69" s="211"/>
      <c r="AC69" s="211"/>
    </row>
    <row r="70" spans="2:67" s="29" customFormat="1" ht="16.5" customHeight="1" x14ac:dyDescent="0.2">
      <c r="B70" s="325">
        <v>0.81944444444444386</v>
      </c>
      <c r="C70" s="282">
        <v>11</v>
      </c>
      <c r="D70" s="887">
        <v>0.85763888888888828</v>
      </c>
      <c r="E70" s="888"/>
      <c r="F70" s="889"/>
      <c r="G70" s="292">
        <v>0.32291666666666669</v>
      </c>
      <c r="H70" s="285">
        <v>29</v>
      </c>
      <c r="I70" s="890">
        <v>0.35069444444444442</v>
      </c>
      <c r="J70" s="891"/>
      <c r="K70" s="284">
        <v>0.72916666666666663</v>
      </c>
      <c r="L70" s="285">
        <v>56</v>
      </c>
      <c r="M70" s="890">
        <v>0.75694444444444442</v>
      </c>
      <c r="N70" s="891"/>
      <c r="O70" s="48">
        <v>0.5</v>
      </c>
      <c r="P70" s="47" t="s">
        <v>12</v>
      </c>
      <c r="Q70" s="291">
        <v>29</v>
      </c>
      <c r="R70" s="196">
        <v>0.52777777777777779</v>
      </c>
      <c r="S70" s="289" t="s">
        <v>12</v>
      </c>
      <c r="U70" s="211"/>
      <c r="V70" s="211"/>
      <c r="W70" s="211"/>
      <c r="X70" s="211"/>
      <c r="Y70" s="211"/>
      <c r="Z70" s="211"/>
      <c r="AA70" s="211"/>
      <c r="AB70" s="211"/>
      <c r="AC70" s="211"/>
    </row>
    <row r="71" spans="2:67" s="29" customFormat="1" ht="16.5" customHeight="1" x14ac:dyDescent="0.2">
      <c r="B71" s="325">
        <v>0.83333333333333282</v>
      </c>
      <c r="C71" s="282">
        <v>14</v>
      </c>
      <c r="D71" s="887">
        <v>0.87152777777777724</v>
      </c>
      <c r="E71" s="888"/>
      <c r="F71" s="889"/>
      <c r="G71" s="292">
        <v>0.34027777777777773</v>
      </c>
      <c r="H71" s="285">
        <v>61</v>
      </c>
      <c r="I71" s="890">
        <v>0.36805555555555558</v>
      </c>
      <c r="J71" s="891"/>
      <c r="K71" s="284">
        <v>0.75</v>
      </c>
      <c r="L71" s="285">
        <v>39</v>
      </c>
      <c r="M71" s="890">
        <v>0.77777777777777779</v>
      </c>
      <c r="N71" s="891"/>
      <c r="O71" s="48">
        <v>0.54166666666666663</v>
      </c>
      <c r="P71" s="47"/>
      <c r="Q71" s="291">
        <v>42</v>
      </c>
      <c r="R71" s="196">
        <v>0.56597222222222221</v>
      </c>
      <c r="S71" s="289"/>
      <c r="U71" s="211"/>
      <c r="V71" s="211"/>
      <c r="W71" s="211"/>
      <c r="X71" s="211"/>
      <c r="Y71" s="211"/>
      <c r="Z71" s="211"/>
      <c r="AA71" s="211"/>
      <c r="AB71" s="211"/>
      <c r="AC71" s="211"/>
    </row>
    <row r="72" spans="2:67" s="29" customFormat="1" ht="16.5" customHeight="1" x14ac:dyDescent="0.2">
      <c r="B72" s="325">
        <v>0.85416666666666663</v>
      </c>
      <c r="C72" s="283">
        <v>22</v>
      </c>
      <c r="D72" s="887">
        <v>0.88888888888888884</v>
      </c>
      <c r="E72" s="888"/>
      <c r="F72" s="889"/>
      <c r="G72" s="292">
        <v>0.375</v>
      </c>
      <c r="H72" s="285">
        <v>38</v>
      </c>
      <c r="I72" s="890">
        <v>0.40277777777777801</v>
      </c>
      <c r="J72" s="891"/>
      <c r="K72" s="284">
        <v>0.77083333333333337</v>
      </c>
      <c r="L72" s="285">
        <v>35</v>
      </c>
      <c r="M72" s="890">
        <v>0.79861111111111116</v>
      </c>
      <c r="N72" s="891"/>
      <c r="O72" s="48">
        <v>0.58333333333333337</v>
      </c>
      <c r="P72" s="47" t="s">
        <v>12</v>
      </c>
      <c r="Q72" s="291">
        <v>38</v>
      </c>
      <c r="R72" s="295">
        <v>0.61111111111111105</v>
      </c>
      <c r="S72" s="289" t="s">
        <v>12</v>
      </c>
      <c r="U72" s="211"/>
      <c r="V72" s="211"/>
      <c r="W72" s="211"/>
      <c r="X72" s="211"/>
      <c r="Y72" s="211"/>
      <c r="Z72" s="211"/>
      <c r="AA72" s="211"/>
      <c r="AB72" s="211"/>
      <c r="AC72" s="211"/>
    </row>
    <row r="73" spans="2:67" s="29" customFormat="1" ht="16.5" customHeight="1" x14ac:dyDescent="0.2">
      <c r="B73" s="325">
        <v>0.87499999999999967</v>
      </c>
      <c r="C73" s="282">
        <v>5</v>
      </c>
      <c r="D73" s="887">
        <v>0.90972222222222188</v>
      </c>
      <c r="E73" s="888"/>
      <c r="F73" s="889"/>
      <c r="G73" s="292">
        <v>0.41666666666666669</v>
      </c>
      <c r="H73" s="285">
        <v>39</v>
      </c>
      <c r="I73" s="890">
        <v>0.44444444444444497</v>
      </c>
      <c r="J73" s="891"/>
      <c r="K73" s="284">
        <v>0.79861111111111116</v>
      </c>
      <c r="L73" s="285">
        <v>38</v>
      </c>
      <c r="M73" s="890">
        <v>0.82638888888888895</v>
      </c>
      <c r="N73" s="891"/>
      <c r="O73" s="48">
        <v>0.625</v>
      </c>
      <c r="P73" s="47" t="s">
        <v>12</v>
      </c>
      <c r="Q73" s="291">
        <v>36</v>
      </c>
      <c r="R73" s="295">
        <v>0.65277777777777779</v>
      </c>
      <c r="S73" s="289" t="s">
        <v>12</v>
      </c>
      <c r="U73" s="211"/>
      <c r="V73" s="211"/>
      <c r="W73" s="211"/>
      <c r="X73" s="211"/>
      <c r="Y73" s="211"/>
      <c r="Z73" s="211"/>
      <c r="AA73" s="211"/>
      <c r="AB73" s="211"/>
      <c r="AC73" s="211"/>
    </row>
    <row r="74" spans="2:67" s="29" customFormat="1" ht="16.5" customHeight="1" x14ac:dyDescent="0.2">
      <c r="B74" s="325">
        <v>0.89583333333333304</v>
      </c>
      <c r="C74" s="282">
        <v>4</v>
      </c>
      <c r="D74" s="887">
        <v>0.93055555555555525</v>
      </c>
      <c r="E74" s="888"/>
      <c r="F74" s="889"/>
      <c r="G74" s="292">
        <v>0.45833333333333298</v>
      </c>
      <c r="H74" s="285">
        <v>30</v>
      </c>
      <c r="I74" s="890">
        <v>0.48611111111111099</v>
      </c>
      <c r="J74" s="891"/>
      <c r="K74" s="284">
        <v>0.84027777777777779</v>
      </c>
      <c r="L74" s="285">
        <v>28</v>
      </c>
      <c r="M74" s="890">
        <v>0.86805555555555547</v>
      </c>
      <c r="N74" s="891"/>
      <c r="O74" s="48">
        <v>0.66666666666666663</v>
      </c>
      <c r="P74" s="47"/>
      <c r="Q74" s="291">
        <v>53</v>
      </c>
      <c r="R74" s="295">
        <v>0.69097222222222221</v>
      </c>
      <c r="S74" s="289"/>
      <c r="U74" s="211"/>
      <c r="V74" s="211"/>
      <c r="W74" s="211"/>
      <c r="X74" s="211"/>
      <c r="Y74" s="211"/>
      <c r="Z74" s="211"/>
      <c r="AA74" s="211"/>
      <c r="AB74" s="211"/>
      <c r="AC74" s="211"/>
    </row>
    <row r="75" spans="2:67" s="29" customFormat="1" ht="16.5" customHeight="1" x14ac:dyDescent="0.2">
      <c r="B75" s="325">
        <v>0.91666666666666641</v>
      </c>
      <c r="C75" s="282">
        <v>26</v>
      </c>
      <c r="D75" s="887">
        <v>0.95138888888888862</v>
      </c>
      <c r="E75" s="888"/>
      <c r="F75" s="889"/>
      <c r="G75" s="292">
        <v>0.5</v>
      </c>
      <c r="H75" s="285">
        <v>43</v>
      </c>
      <c r="I75" s="890">
        <v>0.52777777777777779</v>
      </c>
      <c r="J75" s="891"/>
      <c r="K75" s="284">
        <v>0.875</v>
      </c>
      <c r="L75" s="285">
        <v>46</v>
      </c>
      <c r="M75" s="890">
        <v>0.90277777777777779</v>
      </c>
      <c r="N75" s="891"/>
      <c r="O75" s="48">
        <v>0.69097222222222221</v>
      </c>
      <c r="P75" s="47"/>
      <c r="Q75" s="291">
        <v>46</v>
      </c>
      <c r="R75" s="196">
        <v>0.71527777777777779</v>
      </c>
      <c r="S75" s="289"/>
      <c r="U75" s="211"/>
      <c r="V75" s="211"/>
      <c r="W75" s="211"/>
      <c r="X75" s="211"/>
      <c r="Y75" s="211"/>
      <c r="Z75" s="211"/>
      <c r="AA75" s="211"/>
      <c r="AB75" s="211"/>
      <c r="AC75" s="211"/>
    </row>
    <row r="76" spans="2:67" s="29" customFormat="1" ht="16.5" customHeight="1" x14ac:dyDescent="0.2">
      <c r="B76" s="325">
        <v>0.93749999999999967</v>
      </c>
      <c r="C76" s="282">
        <v>8</v>
      </c>
      <c r="D76" s="887">
        <v>0.97222222222222188</v>
      </c>
      <c r="E76" s="888"/>
      <c r="F76" s="889"/>
      <c r="G76" s="292">
        <v>0.54166666666666596</v>
      </c>
      <c r="H76" s="285">
        <v>49</v>
      </c>
      <c r="I76" s="890">
        <v>0.56944444444444398</v>
      </c>
      <c r="J76" s="891"/>
      <c r="K76" s="284">
        <v>0.91666666666666663</v>
      </c>
      <c r="L76" s="285">
        <v>36</v>
      </c>
      <c r="M76" s="890">
        <v>0.94444444444444453</v>
      </c>
      <c r="N76" s="891"/>
      <c r="O76" s="48">
        <v>0.70833333333333337</v>
      </c>
      <c r="P76" s="47"/>
      <c r="Q76" s="291">
        <v>49</v>
      </c>
      <c r="R76" s="296">
        <v>0.73263888888888884</v>
      </c>
      <c r="S76" s="297"/>
      <c r="U76" s="211"/>
      <c r="V76" s="211"/>
      <c r="W76" s="211"/>
      <c r="X76" s="211"/>
      <c r="Y76" s="211"/>
      <c r="Z76" s="211"/>
      <c r="AA76" s="211"/>
      <c r="AB76" s="211"/>
      <c r="AC76" s="211"/>
    </row>
    <row r="77" spans="2:67" s="29" customFormat="1" ht="16.5" customHeight="1" x14ac:dyDescent="0.2">
      <c r="B77" s="325">
        <v>0.95833333333333293</v>
      </c>
      <c r="C77" s="282">
        <v>34</v>
      </c>
      <c r="D77" s="887">
        <v>0.98958333333333293</v>
      </c>
      <c r="E77" s="888"/>
      <c r="F77" s="889"/>
      <c r="G77" s="292">
        <v>0.58333333333333337</v>
      </c>
      <c r="H77" s="285">
        <v>56</v>
      </c>
      <c r="I77" s="890">
        <v>0.61111111111111105</v>
      </c>
      <c r="J77" s="891"/>
      <c r="K77" s="284">
        <v>0.97916666666666663</v>
      </c>
      <c r="L77" s="285">
        <v>39</v>
      </c>
      <c r="M77" s="890">
        <v>0</v>
      </c>
      <c r="N77" s="891"/>
      <c r="O77" s="48">
        <v>0.72916666666666663</v>
      </c>
      <c r="P77" s="47"/>
      <c r="Q77" s="291">
        <v>43</v>
      </c>
      <c r="R77" s="196">
        <v>0.75347222222222221</v>
      </c>
      <c r="S77" s="289"/>
      <c r="U77" s="211"/>
      <c r="V77" s="211"/>
      <c r="W77" s="211"/>
      <c r="X77" s="211"/>
      <c r="Y77" s="211"/>
      <c r="Z77" s="211"/>
      <c r="AA77" s="211"/>
      <c r="AB77" s="211"/>
      <c r="AC77" s="211"/>
    </row>
    <row r="78" spans="2:67" s="29" customFormat="1" ht="16.5" customHeight="1" x14ac:dyDescent="0.2">
      <c r="B78" s="325">
        <v>0.97916666666666619</v>
      </c>
      <c r="C78" s="282">
        <v>23</v>
      </c>
      <c r="D78" s="887">
        <v>1.0104166666666661</v>
      </c>
      <c r="E78" s="888"/>
      <c r="F78" s="889"/>
      <c r="G78" s="292">
        <v>0.625</v>
      </c>
      <c r="H78" s="285">
        <v>59</v>
      </c>
      <c r="I78" s="890">
        <v>0.65277777777777601</v>
      </c>
      <c r="J78" s="891"/>
      <c r="K78" s="245"/>
      <c r="L78" s="39"/>
      <c r="M78" s="658"/>
      <c r="N78" s="246"/>
      <c r="O78" s="48">
        <v>0.75</v>
      </c>
      <c r="P78" s="47" t="s">
        <v>12</v>
      </c>
      <c r="Q78" s="291">
        <v>45</v>
      </c>
      <c r="R78" s="196">
        <v>0.77777777777777779</v>
      </c>
      <c r="S78" s="289" t="s">
        <v>12</v>
      </c>
      <c r="U78" s="211"/>
      <c r="V78" s="211"/>
      <c r="W78" s="211"/>
      <c r="X78" s="211"/>
      <c r="Y78" s="211"/>
      <c r="Z78" s="211"/>
      <c r="AA78" s="211"/>
      <c r="AB78" s="211"/>
      <c r="AC78" s="211"/>
    </row>
    <row r="79" spans="2:67" s="29" customFormat="1" ht="16.5" customHeight="1" x14ac:dyDescent="0.2">
      <c r="B79" s="325">
        <v>0.99999999999999944</v>
      </c>
      <c r="C79" s="282">
        <v>40</v>
      </c>
      <c r="D79" s="887">
        <v>1.0277777777777772</v>
      </c>
      <c r="E79" s="888"/>
      <c r="F79" s="889"/>
      <c r="G79" s="292">
        <v>0.63888888888888895</v>
      </c>
      <c r="H79" s="285">
        <v>39</v>
      </c>
      <c r="I79" s="890">
        <v>0.66666666666666663</v>
      </c>
      <c r="J79" s="891"/>
      <c r="K79" s="1582">
        <f>COUNTA(K49:K77)</f>
        <v>28</v>
      </c>
      <c r="L79" s="1597"/>
      <c r="M79" s="1597"/>
      <c r="N79" s="1598"/>
      <c r="O79" s="48">
        <v>0.79166666666666663</v>
      </c>
      <c r="P79" s="47"/>
      <c r="Q79" s="291">
        <v>53</v>
      </c>
      <c r="R79" s="196">
        <v>0.81597222222222221</v>
      </c>
      <c r="S79" s="289"/>
      <c r="U79" s="211"/>
      <c r="V79" s="211"/>
      <c r="W79" s="211"/>
      <c r="X79" s="211"/>
      <c r="Y79" s="211"/>
      <c r="Z79" s="211"/>
      <c r="AA79" s="211"/>
      <c r="AB79" s="211"/>
      <c r="AC79" s="211"/>
    </row>
    <row r="80" spans="2:67" s="29" customFormat="1" ht="16.5" customHeight="1" x14ac:dyDescent="0.2">
      <c r="B80" s="325"/>
      <c r="C80" s="282"/>
      <c r="D80" s="887"/>
      <c r="E80" s="888"/>
      <c r="F80" s="889"/>
      <c r="G80" s="292">
        <v>0.65277777777777779</v>
      </c>
      <c r="H80" s="285">
        <v>43</v>
      </c>
      <c r="I80" s="890">
        <v>0.68055555555555547</v>
      </c>
      <c r="J80" s="891"/>
      <c r="K80" s="605"/>
      <c r="L80" s="261"/>
      <c r="M80" s="261"/>
      <c r="N80" s="606"/>
      <c r="O80" s="48">
        <v>0.83333333333333337</v>
      </c>
      <c r="P80" s="47"/>
      <c r="Q80" s="291">
        <v>29</v>
      </c>
      <c r="R80" s="196">
        <v>0.85763888888888884</v>
      </c>
      <c r="S80" s="289"/>
      <c r="U80" s="211"/>
      <c r="V80" s="211"/>
      <c r="W80" s="211"/>
      <c r="X80" s="211"/>
      <c r="Y80" s="211"/>
      <c r="Z80" s="211"/>
      <c r="AA80" s="211"/>
      <c r="AB80" s="211"/>
      <c r="AC80" s="211"/>
    </row>
    <row r="81" spans="2:29" s="29" customFormat="1" ht="16.5" customHeight="1" x14ac:dyDescent="0.2">
      <c r="B81" s="325"/>
      <c r="C81" s="282"/>
      <c r="D81" s="887"/>
      <c r="E81" s="888"/>
      <c r="F81" s="889"/>
      <c r="G81" s="292">
        <v>0.66666666666666663</v>
      </c>
      <c r="H81" s="285">
        <v>38</v>
      </c>
      <c r="I81" s="890">
        <v>0.69444444444444453</v>
      </c>
      <c r="J81" s="891"/>
      <c r="K81" s="605"/>
      <c r="L81" s="261"/>
      <c r="M81" s="261"/>
      <c r="N81" s="606"/>
      <c r="O81" s="48">
        <v>0.875</v>
      </c>
      <c r="P81" s="47"/>
      <c r="Q81" s="291">
        <v>32</v>
      </c>
      <c r="R81" s="196">
        <v>0.89930555555555547</v>
      </c>
      <c r="S81" s="289"/>
      <c r="U81" s="211"/>
      <c r="V81" s="211"/>
      <c r="W81" s="211"/>
      <c r="X81" s="211"/>
      <c r="Y81" s="211"/>
      <c r="Z81" s="211"/>
      <c r="AA81" s="211"/>
      <c r="AB81" s="211"/>
      <c r="AC81" s="211"/>
    </row>
    <row r="82" spans="2:29" s="29" customFormat="1" ht="16.5" customHeight="1" x14ac:dyDescent="0.2">
      <c r="B82" s="325"/>
      <c r="C82" s="282"/>
      <c r="D82" s="887"/>
      <c r="E82" s="888"/>
      <c r="F82" s="889"/>
      <c r="G82" s="292" t="s">
        <v>78</v>
      </c>
      <c r="H82" s="285">
        <v>35</v>
      </c>
      <c r="I82" s="890">
        <v>0.71527777777777779</v>
      </c>
      <c r="J82" s="891"/>
      <c r="K82" s="605"/>
      <c r="L82" s="261"/>
      <c r="M82" s="261"/>
      <c r="N82" s="606"/>
      <c r="O82" s="48">
        <v>0.91666666666666663</v>
      </c>
      <c r="P82" s="47"/>
      <c r="Q82" s="291">
        <v>42</v>
      </c>
      <c r="R82" s="196">
        <v>0.9375</v>
      </c>
      <c r="S82" s="289"/>
      <c r="U82" s="211"/>
      <c r="V82" s="211"/>
      <c r="W82" s="211"/>
      <c r="X82" s="211"/>
      <c r="Y82" s="211"/>
      <c r="Z82" s="211"/>
      <c r="AA82" s="211"/>
      <c r="AB82" s="211"/>
      <c r="AC82" s="211"/>
    </row>
    <row r="83" spans="2:29" s="29" customFormat="1" ht="16.5" customHeight="1" x14ac:dyDescent="0.2">
      <c r="B83" s="325"/>
      <c r="C83" s="282"/>
      <c r="D83" s="887"/>
      <c r="E83" s="888"/>
      <c r="F83" s="889"/>
      <c r="G83" s="292">
        <v>0.71180555555555547</v>
      </c>
      <c r="H83" s="285">
        <v>52</v>
      </c>
      <c r="I83" s="890">
        <v>0.73958333333333337</v>
      </c>
      <c r="J83" s="891"/>
      <c r="K83" s="605"/>
      <c r="L83" s="261"/>
      <c r="M83" s="261"/>
      <c r="N83" s="606"/>
      <c r="O83" s="48"/>
      <c r="P83" s="47"/>
      <c r="Q83" s="298"/>
      <c r="R83" s="196"/>
      <c r="S83" s="289"/>
      <c r="U83" s="211"/>
      <c r="V83" s="211"/>
      <c r="W83" s="211"/>
      <c r="X83" s="211"/>
      <c r="Y83" s="211"/>
      <c r="Z83" s="211"/>
      <c r="AA83" s="211"/>
      <c r="AB83" s="211"/>
      <c r="AC83" s="211"/>
    </row>
    <row r="84" spans="2:29" s="29" customFormat="1" ht="16.5" customHeight="1" x14ac:dyDescent="0.2">
      <c r="B84" s="325"/>
      <c r="C84" s="282"/>
      <c r="D84" s="887"/>
      <c r="E84" s="888"/>
      <c r="F84" s="889"/>
      <c r="G84" s="292" t="s">
        <v>80</v>
      </c>
      <c r="H84" s="285">
        <v>44</v>
      </c>
      <c r="I84" s="890">
        <v>0.75694444444444497</v>
      </c>
      <c r="J84" s="891"/>
      <c r="K84" s="605"/>
      <c r="L84" s="261"/>
      <c r="M84" s="261"/>
      <c r="N84" s="606"/>
      <c r="O84" s="991" t="s">
        <v>16</v>
      </c>
      <c r="P84" s="991"/>
      <c r="Q84" s="991"/>
      <c r="R84" s="991"/>
      <c r="S84" s="992"/>
      <c r="U84" s="211"/>
      <c r="V84" s="211"/>
      <c r="W84" s="211"/>
      <c r="X84" s="211"/>
      <c r="Y84" s="211"/>
      <c r="Z84" s="211"/>
      <c r="AA84" s="211"/>
      <c r="AB84" s="211"/>
      <c r="AC84" s="211"/>
    </row>
    <row r="85" spans="2:29" s="29" customFormat="1" ht="16.5" customHeight="1" x14ac:dyDescent="0.2">
      <c r="B85" s="325"/>
      <c r="C85" s="282"/>
      <c r="D85" s="887"/>
      <c r="E85" s="888"/>
      <c r="F85" s="889"/>
      <c r="G85" s="292">
        <v>0.75</v>
      </c>
      <c r="H85" s="285">
        <v>30</v>
      </c>
      <c r="I85" s="890">
        <v>0.77777777777777779</v>
      </c>
      <c r="J85" s="891"/>
      <c r="K85" s="605"/>
      <c r="L85" s="261"/>
      <c r="M85" s="261"/>
      <c r="N85" s="606"/>
      <c r="O85" s="1597">
        <f>COUNTA(O60:O82)</f>
        <v>22</v>
      </c>
      <c r="P85" s="1597"/>
      <c r="Q85" s="1597"/>
      <c r="R85" s="1597"/>
      <c r="S85" s="1646"/>
      <c r="U85" s="211"/>
      <c r="V85" s="211"/>
      <c r="W85" s="211"/>
      <c r="X85" s="211"/>
      <c r="Y85" s="211"/>
      <c r="Z85" s="211"/>
      <c r="AA85" s="211"/>
      <c r="AB85" s="211"/>
      <c r="AC85" s="211"/>
    </row>
    <row r="86" spans="2:29" s="29" customFormat="1" ht="16.5" customHeight="1" x14ac:dyDescent="0.2">
      <c r="B86" s="325"/>
      <c r="C86" s="282"/>
      <c r="D86" s="887"/>
      <c r="E86" s="888"/>
      <c r="F86" s="889"/>
      <c r="G86" s="292" t="s">
        <v>82</v>
      </c>
      <c r="H86" s="285">
        <v>40</v>
      </c>
      <c r="I86" s="890">
        <v>0.79861111111111105</v>
      </c>
      <c r="J86" s="891"/>
      <c r="K86" s="605"/>
      <c r="L86" s="261"/>
      <c r="M86" s="261"/>
      <c r="N86" s="606"/>
      <c r="O86" s="261"/>
      <c r="P86" s="261"/>
      <c r="Q86" s="261"/>
      <c r="R86" s="261"/>
      <c r="S86" s="262"/>
      <c r="U86" s="211"/>
      <c r="V86" s="211"/>
      <c r="W86" s="211"/>
      <c r="X86" s="211"/>
      <c r="Y86" s="211"/>
      <c r="Z86" s="211"/>
      <c r="AA86" s="211"/>
      <c r="AB86" s="211"/>
      <c r="AC86" s="211"/>
    </row>
    <row r="87" spans="2:29" s="29" customFormat="1" ht="16.5" customHeight="1" thickBot="1" x14ac:dyDescent="0.25">
      <c r="B87" s="325"/>
      <c r="C87" s="282"/>
      <c r="D87" s="887"/>
      <c r="E87" s="888"/>
      <c r="F87" s="889"/>
      <c r="G87" s="292">
        <v>0.82291666666666663</v>
      </c>
      <c r="H87" s="285">
        <v>34</v>
      </c>
      <c r="I87" s="890">
        <v>0.85069444444444453</v>
      </c>
      <c r="J87" s="891"/>
      <c r="K87" s="605"/>
      <c r="L87" s="261"/>
      <c r="M87" s="261"/>
      <c r="N87" s="606"/>
      <c r="O87" s="261"/>
      <c r="P87" s="261"/>
      <c r="Q87" s="261"/>
      <c r="R87" s="261"/>
      <c r="S87" s="262"/>
      <c r="U87" s="211"/>
      <c r="V87" s="211"/>
      <c r="W87" s="211"/>
      <c r="X87" s="211"/>
      <c r="Y87" s="211"/>
      <c r="Z87" s="211"/>
      <c r="AA87" s="211"/>
      <c r="AB87" s="211"/>
      <c r="AC87" s="211"/>
    </row>
    <row r="88" spans="2:29" s="29" customFormat="1" ht="16.5" customHeight="1" x14ac:dyDescent="0.2">
      <c r="B88" s="325"/>
      <c r="C88" s="282"/>
      <c r="D88" s="887"/>
      <c r="E88" s="888"/>
      <c r="F88" s="889"/>
      <c r="G88" s="292">
        <v>0.875</v>
      </c>
      <c r="H88" s="285">
        <v>30</v>
      </c>
      <c r="I88" s="890">
        <v>0.90277777777777779</v>
      </c>
      <c r="J88" s="891"/>
      <c r="K88" s="605"/>
      <c r="L88" s="261"/>
      <c r="M88" s="261"/>
      <c r="N88" s="606"/>
      <c r="O88" s="1606" t="s">
        <v>89</v>
      </c>
      <c r="P88" s="1606"/>
      <c r="Q88" s="1606"/>
      <c r="R88" s="1606"/>
      <c r="S88" s="1640"/>
      <c r="U88" s="211"/>
      <c r="V88" s="211"/>
      <c r="W88" s="211"/>
      <c r="X88" s="211"/>
      <c r="Y88" s="211"/>
      <c r="Z88" s="211"/>
      <c r="AA88" s="211"/>
      <c r="AB88" s="211"/>
      <c r="AC88" s="211"/>
    </row>
    <row r="89" spans="2:29" s="29" customFormat="1" ht="16.5" customHeight="1" thickBot="1" x14ac:dyDescent="0.25">
      <c r="B89" s="325"/>
      <c r="C89" s="282"/>
      <c r="D89" s="887"/>
      <c r="E89" s="888"/>
      <c r="F89" s="889"/>
      <c r="G89" s="292">
        <v>0.96527777777777779</v>
      </c>
      <c r="H89" s="285">
        <v>56</v>
      </c>
      <c r="I89" s="890">
        <v>0.98958333333333337</v>
      </c>
      <c r="J89" s="891"/>
      <c r="K89" s="605"/>
      <c r="L89" s="261"/>
      <c r="M89" s="261"/>
      <c r="N89" s="606"/>
      <c r="O89" s="1609"/>
      <c r="P89" s="1609"/>
      <c r="Q89" s="1609"/>
      <c r="R89" s="1609"/>
      <c r="S89" s="1641"/>
      <c r="T89" s="32"/>
      <c r="U89" s="211"/>
      <c r="V89" s="211"/>
      <c r="W89" s="211"/>
      <c r="X89" s="211"/>
      <c r="Y89" s="211"/>
      <c r="Z89" s="211"/>
      <c r="AA89" s="211"/>
      <c r="AB89" s="211"/>
      <c r="AC89" s="211"/>
    </row>
    <row r="90" spans="2:29" s="29" customFormat="1" ht="16.5" customHeight="1" x14ac:dyDescent="0.2">
      <c r="B90" s="325"/>
      <c r="C90" s="282"/>
      <c r="D90" s="887"/>
      <c r="E90" s="888"/>
      <c r="F90" s="889"/>
      <c r="G90" s="248"/>
      <c r="H90" s="38"/>
      <c r="I90" s="658"/>
      <c r="J90" s="246"/>
      <c r="K90" s="1605" t="s">
        <v>10</v>
      </c>
      <c r="L90" s="1606"/>
      <c r="M90" s="1606"/>
      <c r="N90" s="1607"/>
      <c r="O90" s="1609"/>
      <c r="P90" s="1609"/>
      <c r="Q90" s="1609"/>
      <c r="R90" s="1609"/>
      <c r="S90" s="1641"/>
      <c r="T90" s="32"/>
      <c r="U90" s="32"/>
      <c r="V90" s="32"/>
      <c r="W90" s="211"/>
      <c r="X90" s="211"/>
      <c r="Y90" s="211"/>
      <c r="Z90" s="211"/>
      <c r="AA90" s="211"/>
      <c r="AB90" s="211"/>
      <c r="AC90" s="211"/>
    </row>
    <row r="91" spans="2:29" s="29" customFormat="1" ht="16.5" customHeight="1" x14ac:dyDescent="0.2">
      <c r="B91" s="401"/>
      <c r="C91" s="282"/>
      <c r="D91" s="584"/>
      <c r="E91" s="585"/>
      <c r="F91" s="586"/>
      <c r="G91" s="1582">
        <f>COUNTA(I65:I89)</f>
        <v>25</v>
      </c>
      <c r="H91" s="1597"/>
      <c r="I91" s="1597"/>
      <c r="J91" s="1598"/>
      <c r="K91" s="1608"/>
      <c r="L91" s="1609"/>
      <c r="M91" s="1609"/>
      <c r="N91" s="1610"/>
      <c r="O91" s="1642" t="s">
        <v>90</v>
      </c>
      <c r="P91" s="1642"/>
      <c r="Q91" s="1642"/>
      <c r="R91" s="1642"/>
      <c r="S91" s="1643"/>
      <c r="T91" s="32"/>
      <c r="U91" s="32"/>
      <c r="V91" s="32"/>
      <c r="W91" s="32"/>
    </row>
    <row r="92" spans="2:29" s="29" customFormat="1" ht="16.5" customHeight="1" thickBot="1" x14ac:dyDescent="0.25">
      <c r="B92" s="401"/>
      <c r="C92" s="282"/>
      <c r="D92" s="584"/>
      <c r="E92" s="585"/>
      <c r="F92" s="586"/>
      <c r="G92" s="605"/>
      <c r="H92" s="261"/>
      <c r="I92" s="261"/>
      <c r="J92" s="606"/>
      <c r="K92" s="1608"/>
      <c r="L92" s="1609"/>
      <c r="M92" s="1609"/>
      <c r="N92" s="1610"/>
      <c r="O92" s="1644"/>
      <c r="P92" s="1644"/>
      <c r="Q92" s="1644"/>
      <c r="R92" s="1644"/>
      <c r="S92" s="1645"/>
      <c r="T92" s="32"/>
      <c r="U92" s="32"/>
      <c r="V92" s="32"/>
      <c r="W92" s="32"/>
    </row>
    <row r="93" spans="2:29" s="29" customFormat="1" ht="16.5" customHeight="1" thickBot="1" x14ac:dyDescent="0.25">
      <c r="B93" s="250"/>
      <c r="C93" s="36"/>
      <c r="D93" s="244"/>
      <c r="E93" s="612"/>
      <c r="F93" s="247"/>
      <c r="G93" s="1605" t="s">
        <v>9</v>
      </c>
      <c r="H93" s="1606"/>
      <c r="I93" s="1606"/>
      <c r="J93" s="1607"/>
      <c r="K93" s="1611" t="s">
        <v>11</v>
      </c>
      <c r="L93" s="1612"/>
      <c r="M93" s="1612"/>
      <c r="N93" s="1613"/>
      <c r="O93" s="1588" t="s">
        <v>7</v>
      </c>
      <c r="P93" s="1589"/>
      <c r="Q93" s="1590" t="s">
        <v>8</v>
      </c>
      <c r="R93" s="1580"/>
      <c r="S93" s="270"/>
      <c r="T93" s="32"/>
      <c r="U93" s="32"/>
      <c r="V93" s="32"/>
      <c r="W93" s="32"/>
    </row>
    <row r="94" spans="2:29" s="29" customFormat="1" ht="16.5" customHeight="1" thickBot="1" x14ac:dyDescent="0.25">
      <c r="B94" s="1639">
        <f>COUNTA(D11:F90)</f>
        <v>65</v>
      </c>
      <c r="C94" s="1597"/>
      <c r="D94" s="1597"/>
      <c r="E94" s="1597"/>
      <c r="F94" s="1598"/>
      <c r="G94" s="1608"/>
      <c r="H94" s="1609"/>
      <c r="I94" s="1609"/>
      <c r="J94" s="1610"/>
      <c r="K94" s="1614"/>
      <c r="L94" s="1615"/>
      <c r="M94" s="1615"/>
      <c r="N94" s="1616"/>
      <c r="O94" s="308"/>
      <c r="P94" s="308"/>
      <c r="Q94" s="308"/>
      <c r="R94" s="309"/>
      <c r="S94" s="310"/>
      <c r="T94" s="32"/>
      <c r="U94" s="32"/>
      <c r="V94" s="32"/>
      <c r="W94" s="32"/>
    </row>
    <row r="95" spans="2:29" s="29" customFormat="1" ht="16.5" customHeight="1" thickBot="1" x14ac:dyDescent="0.25">
      <c r="B95" s="486"/>
      <c r="C95" s="487"/>
      <c r="D95" s="487"/>
      <c r="E95" s="487"/>
      <c r="F95" s="488"/>
      <c r="G95" s="1608"/>
      <c r="H95" s="1609"/>
      <c r="I95" s="1609"/>
      <c r="J95" s="1610"/>
      <c r="K95" s="1588" t="s">
        <v>7</v>
      </c>
      <c r="L95" s="1589"/>
      <c r="M95" s="1590" t="s">
        <v>8</v>
      </c>
      <c r="N95" s="1581"/>
      <c r="O95" s="311">
        <v>0.28472222222222221</v>
      </c>
      <c r="P95" s="312">
        <v>60</v>
      </c>
      <c r="Q95" s="313">
        <v>0.30555555555555552</v>
      </c>
      <c r="R95" s="309"/>
      <c r="S95" s="314"/>
      <c r="T95" s="32"/>
      <c r="U95" s="32"/>
      <c r="V95" s="32"/>
      <c r="W95" s="32"/>
    </row>
    <row r="96" spans="2:29" s="29" customFormat="1" ht="16.5" customHeight="1" x14ac:dyDescent="0.2">
      <c r="B96" s="466"/>
      <c r="C96" s="463"/>
      <c r="D96" s="463"/>
      <c r="E96" s="463"/>
      <c r="F96" s="465"/>
      <c r="G96" s="1611">
        <v>66</v>
      </c>
      <c r="H96" s="1612"/>
      <c r="I96" s="1612"/>
      <c r="J96" s="1613"/>
      <c r="K96" s="303"/>
      <c r="L96" s="304"/>
      <c r="M96" s="304"/>
      <c r="N96" s="305"/>
      <c r="O96" s="311">
        <v>0.3263888888888889</v>
      </c>
      <c r="P96" s="312">
        <v>60</v>
      </c>
      <c r="Q96" s="313">
        <v>0.34722222222222227</v>
      </c>
      <c r="R96" s="309"/>
      <c r="S96" s="315"/>
      <c r="T96" s="32"/>
      <c r="U96" s="32"/>
      <c r="V96" s="32"/>
      <c r="W96" s="32"/>
    </row>
    <row r="97" spans="2:924" s="29" customFormat="1" ht="16.5" customHeight="1" thickBot="1" x14ac:dyDescent="0.25">
      <c r="B97" s="269"/>
      <c r="C97" s="261"/>
      <c r="D97" s="261"/>
      <c r="E97" s="261"/>
      <c r="F97" s="606"/>
      <c r="G97" s="1614"/>
      <c r="H97" s="1615"/>
      <c r="I97" s="1615"/>
      <c r="J97" s="1616"/>
      <c r="K97" s="292">
        <v>0.27430555555555552</v>
      </c>
      <c r="L97" s="285">
        <v>39</v>
      </c>
      <c r="M97" s="587">
        <v>0.28819444444444448</v>
      </c>
      <c r="N97" s="588"/>
      <c r="O97" s="574">
        <v>0.40625</v>
      </c>
      <c r="P97" s="575">
        <v>45</v>
      </c>
      <c r="Q97" s="576">
        <v>0.42708333333333331</v>
      </c>
      <c r="R97" s="309"/>
      <c r="S97" s="315"/>
      <c r="T97" s="32"/>
      <c r="U97" s="32"/>
      <c r="V97" s="32"/>
      <c r="W97" s="32"/>
    </row>
    <row r="98" spans="2:924" s="29" customFormat="1" ht="16.5" customHeight="1" thickBot="1" x14ac:dyDescent="0.25">
      <c r="B98" s="1633" t="s">
        <v>13</v>
      </c>
      <c r="C98" s="1634"/>
      <c r="D98" s="1636" t="s">
        <v>30</v>
      </c>
      <c r="E98" s="1634"/>
      <c r="F98" s="1637"/>
      <c r="G98" s="1588" t="s">
        <v>7</v>
      </c>
      <c r="H98" s="1589"/>
      <c r="I98" s="1590" t="s">
        <v>8</v>
      </c>
      <c r="J98" s="1581"/>
      <c r="K98" s="292">
        <v>0.29166666666666669</v>
      </c>
      <c r="L98" s="285">
        <v>49</v>
      </c>
      <c r="M98" s="587">
        <v>0.30555555555555552</v>
      </c>
      <c r="N98" s="588"/>
      <c r="O98" s="311">
        <v>0.47916666666666669</v>
      </c>
      <c r="P98" s="312">
        <v>34</v>
      </c>
      <c r="Q98" s="313">
        <v>0.5</v>
      </c>
      <c r="R98" s="309"/>
      <c r="S98" s="315"/>
      <c r="T98" s="32"/>
      <c r="U98" s="32"/>
      <c r="V98" s="32"/>
      <c r="W98" s="32"/>
    </row>
    <row r="99" spans="2:924" s="29" customFormat="1" ht="16.5" customHeight="1" x14ac:dyDescent="0.2">
      <c r="B99" s="1635"/>
      <c r="C99" s="1595"/>
      <c r="D99" s="1638"/>
      <c r="E99" s="1595"/>
      <c r="F99" s="1596"/>
      <c r="G99" s="266"/>
      <c r="H99" s="267"/>
      <c r="I99" s="267"/>
      <c r="J99" s="268"/>
      <c r="K99" s="292">
        <v>0.30555555555555552</v>
      </c>
      <c r="L99" s="285">
        <v>28</v>
      </c>
      <c r="M99" s="587">
        <v>0.31944444444444448</v>
      </c>
      <c r="N99" s="588"/>
      <c r="O99" s="311">
        <v>0.52083333333333337</v>
      </c>
      <c r="P99" s="312">
        <v>36</v>
      </c>
      <c r="Q99" s="313">
        <v>0.54166666666666663</v>
      </c>
      <c r="R99" s="309"/>
      <c r="S99" s="315"/>
      <c r="T99" s="32"/>
      <c r="U99" s="32"/>
      <c r="V99" s="32"/>
      <c r="W99" s="32"/>
    </row>
    <row r="100" spans="2:924" s="29" customFormat="1" ht="16.5" customHeight="1" x14ac:dyDescent="0.2">
      <c r="B100" s="1635"/>
      <c r="C100" s="1595"/>
      <c r="D100" s="1638"/>
      <c r="E100" s="1595"/>
      <c r="F100" s="1596"/>
      <c r="G100" s="292">
        <v>0.25</v>
      </c>
      <c r="H100" s="285">
        <v>30</v>
      </c>
      <c r="I100" s="890">
        <v>0.2673611111111111</v>
      </c>
      <c r="J100" s="891"/>
      <c r="K100" s="292">
        <v>0.31944444444444448</v>
      </c>
      <c r="L100" s="285">
        <v>50</v>
      </c>
      <c r="M100" s="587">
        <v>0.33333333333333331</v>
      </c>
      <c r="N100" s="588"/>
      <c r="O100" s="311">
        <v>0.61805555555555558</v>
      </c>
      <c r="P100" s="312">
        <v>28</v>
      </c>
      <c r="Q100" s="313">
        <v>0.63888888888888895</v>
      </c>
      <c r="R100" s="309"/>
      <c r="S100" s="315"/>
      <c r="T100" s="32"/>
      <c r="U100" s="32"/>
      <c r="V100" s="32"/>
      <c r="W100" s="32"/>
    </row>
    <row r="101" spans="2:924" s="29" customFormat="1" ht="16.5" customHeight="1" x14ac:dyDescent="0.2">
      <c r="B101" s="1623">
        <v>95</v>
      </c>
      <c r="C101" s="1600"/>
      <c r="D101" s="1626">
        <v>72</v>
      </c>
      <c r="E101" s="1600"/>
      <c r="F101" s="1601"/>
      <c r="G101" s="292">
        <v>0.27777777777777779</v>
      </c>
      <c r="H101" s="285">
        <v>29</v>
      </c>
      <c r="I101" s="890">
        <v>0.2951388888888889</v>
      </c>
      <c r="J101" s="891"/>
      <c r="K101" s="292">
        <v>0.33333333333333331</v>
      </c>
      <c r="L101" s="285">
        <v>55</v>
      </c>
      <c r="M101" s="587">
        <v>0.34722222222222227</v>
      </c>
      <c r="N101" s="588"/>
      <c r="O101" s="311">
        <v>0.66666666666666663</v>
      </c>
      <c r="P101" s="312">
        <v>56</v>
      </c>
      <c r="Q101" s="313">
        <v>0.6875</v>
      </c>
      <c r="R101" s="316"/>
      <c r="S101" s="315"/>
      <c r="T101" s="32"/>
      <c r="U101" s="32"/>
      <c r="V101" s="32"/>
      <c r="W101" s="32"/>
    </row>
    <row r="102" spans="2:924" s="29" customFormat="1" ht="16.5" customHeight="1" thickBot="1" x14ac:dyDescent="0.25">
      <c r="B102" s="1624"/>
      <c r="C102" s="1625"/>
      <c r="D102" s="1627"/>
      <c r="E102" s="1625"/>
      <c r="F102" s="1628"/>
      <c r="G102" s="292">
        <v>0.30555555555555552</v>
      </c>
      <c r="H102" s="285">
        <v>42</v>
      </c>
      <c r="I102" s="890">
        <v>0.32291666666666669</v>
      </c>
      <c r="J102" s="891"/>
      <c r="K102" s="292">
        <v>0.35416666666666669</v>
      </c>
      <c r="L102" s="285">
        <v>36</v>
      </c>
      <c r="M102" s="587">
        <v>0.36805555555555558</v>
      </c>
      <c r="N102" s="588"/>
      <c r="O102" s="311">
        <v>0.71180555555555547</v>
      </c>
      <c r="P102" s="312">
        <v>51</v>
      </c>
      <c r="Q102" s="313">
        <v>0.73263888888888884</v>
      </c>
      <c r="R102" s="316"/>
      <c r="S102" s="315"/>
      <c r="T102" s="32"/>
      <c r="U102" s="32"/>
      <c r="V102" s="32"/>
      <c r="W102" s="32"/>
    </row>
    <row r="103" spans="2:924" ht="16.5" customHeight="1" thickBot="1" x14ac:dyDescent="0.25">
      <c r="B103" s="1629" t="s">
        <v>7</v>
      </c>
      <c r="C103" s="1630"/>
      <c r="D103" s="1631" t="s">
        <v>7</v>
      </c>
      <c r="E103" s="1630"/>
      <c r="F103" s="1632"/>
      <c r="G103" s="292">
        <v>0.33680555555555558</v>
      </c>
      <c r="H103" s="285">
        <v>43</v>
      </c>
      <c r="I103" s="890">
        <v>0.35416666666666669</v>
      </c>
      <c r="J103" s="891"/>
      <c r="K103" s="306">
        <v>0.375</v>
      </c>
      <c r="L103" s="307">
        <v>32</v>
      </c>
      <c r="M103" s="610">
        <v>0.3888888888888889</v>
      </c>
      <c r="N103" s="611"/>
      <c r="O103" s="301"/>
      <c r="P103" s="317"/>
      <c r="Q103" s="298"/>
      <c r="R103" s="316"/>
      <c r="S103" s="315"/>
      <c r="T103" s="32"/>
      <c r="U103" s="32"/>
      <c r="V103" s="32"/>
      <c r="W103" s="32"/>
    </row>
    <row r="104" spans="2:924" ht="16.5" customHeight="1" x14ac:dyDescent="0.2">
      <c r="B104" s="271"/>
      <c r="C104" s="272"/>
      <c r="D104" s="474"/>
      <c r="E104" s="493"/>
      <c r="F104" s="300"/>
      <c r="G104" s="292">
        <v>0.41666666666666669</v>
      </c>
      <c r="H104" s="285">
        <v>43</v>
      </c>
      <c r="I104" s="890">
        <v>0.43402777777777779</v>
      </c>
      <c r="J104" s="891"/>
      <c r="K104" s="292">
        <v>0.39583333333333331</v>
      </c>
      <c r="L104" s="285">
        <v>29</v>
      </c>
      <c r="M104" s="587">
        <v>0.40972222222222227</v>
      </c>
      <c r="N104" s="588"/>
      <c r="O104" s="318"/>
      <c r="P104" s="318"/>
      <c r="Q104" s="298"/>
      <c r="R104" s="316"/>
      <c r="S104" s="315"/>
      <c r="T104" s="32"/>
      <c r="U104" s="32"/>
      <c r="V104" s="32"/>
      <c r="W104" s="32"/>
    </row>
    <row r="105" spans="2:924" ht="16.5" customHeight="1" x14ac:dyDescent="0.2">
      <c r="B105" s="281">
        <v>0.25</v>
      </c>
      <c r="C105" s="299">
        <v>49</v>
      </c>
      <c r="D105" s="475">
        <v>0.34027777777777773</v>
      </c>
      <c r="E105" s="401"/>
      <c r="F105" s="324">
        <v>28</v>
      </c>
      <c r="G105" s="292">
        <v>0.5</v>
      </c>
      <c r="H105" s="285">
        <v>39</v>
      </c>
      <c r="I105" s="890">
        <v>0.51736111111111116</v>
      </c>
      <c r="J105" s="891"/>
      <c r="K105" s="292">
        <v>0.41666666666666669</v>
      </c>
      <c r="L105" s="285">
        <v>35</v>
      </c>
      <c r="M105" s="587">
        <v>0.43055555555555558</v>
      </c>
      <c r="N105" s="588"/>
      <c r="O105" s="607">
        <f>COUNTA(O95:O103)</f>
        <v>8</v>
      </c>
      <c r="P105" s="607"/>
      <c r="Q105" s="607"/>
      <c r="R105" s="607"/>
      <c r="S105" s="608"/>
      <c r="T105" s="39"/>
      <c r="U105" s="32"/>
      <c r="V105" s="32"/>
      <c r="W105" s="32"/>
    </row>
    <row r="106" spans="2:924" ht="16.5" customHeight="1" thickBot="1" x14ac:dyDescent="0.25">
      <c r="B106" s="281">
        <v>0.27777777777777779</v>
      </c>
      <c r="C106" s="299">
        <v>49</v>
      </c>
      <c r="D106" s="476"/>
      <c r="E106" s="301"/>
      <c r="F106" s="302"/>
      <c r="G106" s="292">
        <v>0.52777777777777779</v>
      </c>
      <c r="H106" s="285">
        <v>40</v>
      </c>
      <c r="I106" s="890">
        <v>0.54513888888888895</v>
      </c>
      <c r="J106" s="891"/>
      <c r="K106" s="579">
        <v>0.4375</v>
      </c>
      <c r="L106" s="573">
        <v>36</v>
      </c>
      <c r="M106" s="603">
        <v>0.4513888888888889</v>
      </c>
      <c r="N106" s="588"/>
      <c r="O106" s="261"/>
      <c r="P106" s="261"/>
      <c r="Q106" s="261"/>
      <c r="R106" s="261"/>
      <c r="S106" s="262"/>
      <c r="T106" s="32"/>
      <c r="U106" s="32"/>
      <c r="V106" s="32"/>
      <c r="W106" s="32"/>
    </row>
    <row r="107" spans="2:924" ht="16.5" customHeight="1" x14ac:dyDescent="0.2">
      <c r="B107" s="281">
        <v>0.2986111111111111</v>
      </c>
      <c r="C107" s="299">
        <v>52</v>
      </c>
      <c r="D107" s="1585" t="s">
        <v>93</v>
      </c>
      <c r="E107" s="1586"/>
      <c r="F107" s="1587"/>
      <c r="G107" s="292" t="s">
        <v>83</v>
      </c>
      <c r="H107" s="285">
        <v>53</v>
      </c>
      <c r="I107" s="890">
        <v>0.60069444444444453</v>
      </c>
      <c r="J107" s="891"/>
      <c r="K107" s="292">
        <v>0.45833333333333331</v>
      </c>
      <c r="L107" s="285">
        <v>37</v>
      </c>
      <c r="M107" s="587">
        <v>0.47222222222222227</v>
      </c>
      <c r="N107" s="588"/>
      <c r="O107" s="595" t="s">
        <v>8</v>
      </c>
      <c r="P107" s="591"/>
      <c r="Q107" s="591"/>
      <c r="R107" s="592"/>
      <c r="S107" s="251"/>
      <c r="T107" s="32"/>
      <c r="U107" s="32"/>
      <c r="V107" s="32"/>
      <c r="W107" s="32"/>
    </row>
    <row r="108" spans="2:924" ht="16.5" customHeight="1" thickBot="1" x14ac:dyDescent="0.25">
      <c r="B108" s="452">
        <v>0.31944444444444398</v>
      </c>
      <c r="C108" s="299">
        <v>52</v>
      </c>
      <c r="D108" s="477"/>
      <c r="E108" s="261"/>
      <c r="F108" s="606"/>
      <c r="G108" s="292">
        <v>0.625</v>
      </c>
      <c r="H108" s="285">
        <v>29</v>
      </c>
      <c r="I108" s="890">
        <v>0.64236111111111105</v>
      </c>
      <c r="J108" s="891"/>
      <c r="K108" s="579">
        <v>0.47916666666666669</v>
      </c>
      <c r="L108" s="573">
        <v>36</v>
      </c>
      <c r="M108" s="603">
        <v>0.49305555555555558</v>
      </c>
      <c r="N108" s="588"/>
      <c r="O108" s="596"/>
      <c r="P108" s="593"/>
      <c r="Q108" s="593"/>
      <c r="R108" s="594"/>
      <c r="S108" s="251"/>
      <c r="T108" s="32"/>
      <c r="U108" s="32"/>
      <c r="V108" s="32"/>
      <c r="W108" s="32"/>
    </row>
    <row r="109" spans="2:924" ht="16.5" customHeight="1" x14ac:dyDescent="0.2">
      <c r="B109" s="467">
        <v>0.34027777777777801</v>
      </c>
      <c r="C109" s="299">
        <v>61</v>
      </c>
      <c r="D109" s="1591" t="s">
        <v>127</v>
      </c>
      <c r="E109" s="1592"/>
      <c r="F109" s="1593"/>
      <c r="G109" s="292">
        <v>0.64236111111111105</v>
      </c>
      <c r="H109" s="285">
        <v>35</v>
      </c>
      <c r="I109" s="890">
        <v>0.65972222222222221</v>
      </c>
      <c r="J109" s="891"/>
      <c r="K109" s="292">
        <v>0.5</v>
      </c>
      <c r="L109" s="285">
        <v>46</v>
      </c>
      <c r="M109" s="587">
        <v>0.51388888888888895</v>
      </c>
      <c r="N109" s="588"/>
      <c r="O109" s="596"/>
      <c r="P109" s="593"/>
      <c r="Q109" s="593"/>
      <c r="R109" s="594"/>
      <c r="S109" s="251"/>
      <c r="T109" s="32"/>
      <c r="U109" s="32"/>
      <c r="V109" s="32"/>
      <c r="W109" s="32"/>
    </row>
    <row r="110" spans="2:924" ht="16.5" customHeight="1" x14ac:dyDescent="0.2">
      <c r="B110" s="281">
        <v>0.36111111111111099</v>
      </c>
      <c r="C110" s="299">
        <v>42</v>
      </c>
      <c r="D110" s="1594"/>
      <c r="E110" s="1595"/>
      <c r="F110" s="1596"/>
      <c r="G110" s="292" t="s">
        <v>84</v>
      </c>
      <c r="H110" s="285">
        <v>60</v>
      </c>
      <c r="I110" s="890">
        <v>0.68402777777777779</v>
      </c>
      <c r="J110" s="891"/>
      <c r="K110" s="292">
        <v>0.52083333333333337</v>
      </c>
      <c r="L110" s="285">
        <v>38</v>
      </c>
      <c r="M110" s="587">
        <v>0.53472222222222221</v>
      </c>
      <c r="N110" s="588"/>
      <c r="O110" s="601" t="s">
        <v>28</v>
      </c>
      <c r="P110" s="597"/>
      <c r="Q110" s="597"/>
      <c r="R110" s="598"/>
      <c r="S110" s="251"/>
      <c r="T110" s="32"/>
      <c r="U110" s="32"/>
      <c r="V110" s="32"/>
      <c r="W110" s="32"/>
    </row>
    <row r="111" spans="2:924" ht="16.5" customHeight="1" thickBot="1" x14ac:dyDescent="0.25">
      <c r="B111" s="281">
        <v>0.38194444444444497</v>
      </c>
      <c r="C111" s="299">
        <v>42</v>
      </c>
      <c r="D111" s="1594"/>
      <c r="E111" s="1595"/>
      <c r="F111" s="1596"/>
      <c r="G111" s="292" t="s">
        <v>85</v>
      </c>
      <c r="H111" s="285">
        <v>39</v>
      </c>
      <c r="I111" s="890">
        <v>0.72569444444444453</v>
      </c>
      <c r="J111" s="891"/>
      <c r="K111" s="292">
        <v>0.54166666666666663</v>
      </c>
      <c r="L111" s="285">
        <v>46</v>
      </c>
      <c r="M111" s="587">
        <v>0.55555555555555558</v>
      </c>
      <c r="N111" s="588"/>
      <c r="O111" s="602"/>
      <c r="P111" s="599"/>
      <c r="Q111" s="599"/>
      <c r="R111" s="600"/>
      <c r="S111" s="251"/>
      <c r="T111" s="32"/>
      <c r="U111" s="32"/>
      <c r="V111" s="32"/>
      <c r="W111" s="32"/>
    </row>
    <row r="112" spans="2:924" ht="16.5" customHeight="1" thickBot="1" x14ac:dyDescent="0.25">
      <c r="B112" s="281">
        <v>0.40277777777777801</v>
      </c>
      <c r="C112" s="299">
        <v>55</v>
      </c>
      <c r="D112" s="1599">
        <v>96</v>
      </c>
      <c r="E112" s="1600"/>
      <c r="F112" s="1601"/>
      <c r="G112" s="292">
        <v>0.73611111111111116</v>
      </c>
      <c r="H112" s="285">
        <v>38</v>
      </c>
      <c r="I112" s="890">
        <v>0.75347222222222221</v>
      </c>
      <c r="J112" s="891"/>
      <c r="K112" s="292">
        <v>0.5625</v>
      </c>
      <c r="L112" s="285">
        <v>30</v>
      </c>
      <c r="M112" s="587">
        <v>0.57638888888888895</v>
      </c>
      <c r="N112" s="588"/>
      <c r="O112" s="1617" t="s">
        <v>7</v>
      </c>
      <c r="P112" s="1618"/>
      <c r="Q112" s="582" t="s">
        <v>8</v>
      </c>
      <c r="R112" s="583"/>
      <c r="S112" s="251"/>
      <c r="T112" s="32"/>
      <c r="U112" s="32"/>
      <c r="V112" s="32"/>
      <c r="W112" s="32"/>
      <c r="AIK112" s="16"/>
      <c r="AIL112" s="16"/>
      <c r="AIM112" s="16"/>
      <c r="AIN112" s="16"/>
    </row>
    <row r="113" spans="2:924" ht="16.5" customHeight="1" thickBot="1" x14ac:dyDescent="0.25">
      <c r="B113" s="452">
        <v>0.42361111111111099</v>
      </c>
      <c r="C113" s="299">
        <v>5</v>
      </c>
      <c r="D113" s="1602"/>
      <c r="E113" s="1603"/>
      <c r="F113" s="1604"/>
      <c r="G113" s="306">
        <v>0.76736111111111116</v>
      </c>
      <c r="H113" s="285">
        <v>36</v>
      </c>
      <c r="I113" s="1619">
        <v>0.78472222222222221</v>
      </c>
      <c r="J113" s="1620"/>
      <c r="K113" s="292">
        <v>0.58333333333333337</v>
      </c>
      <c r="L113" s="285">
        <v>48</v>
      </c>
      <c r="M113" s="587">
        <v>0.59722222222222221</v>
      </c>
      <c r="N113" s="588"/>
      <c r="O113" s="253"/>
      <c r="P113" s="253"/>
      <c r="Q113" s="253"/>
      <c r="R113" s="253"/>
      <c r="S113" s="251"/>
      <c r="T113" s="32"/>
      <c r="U113" s="32"/>
      <c r="V113" s="32"/>
      <c r="W113" s="32"/>
      <c r="AIK113" s="16"/>
      <c r="AIL113" s="16"/>
      <c r="AIM113" s="16"/>
      <c r="AIN113" s="16"/>
    </row>
    <row r="114" spans="2:924" ht="16.5" customHeight="1" x14ac:dyDescent="0.2">
      <c r="B114" s="281">
        <v>0.44444444444444497</v>
      </c>
      <c r="C114" s="299">
        <v>55</v>
      </c>
      <c r="D114" s="478" t="s">
        <v>7</v>
      </c>
      <c r="E114" s="1621" t="s">
        <v>17</v>
      </c>
      <c r="F114" s="1622"/>
      <c r="G114" s="292">
        <v>0.79166666666666663</v>
      </c>
      <c r="H114" s="285">
        <v>46</v>
      </c>
      <c r="I114" s="890">
        <v>0.80902777777777779</v>
      </c>
      <c r="J114" s="891"/>
      <c r="K114" s="292">
        <v>0.60416666666666663</v>
      </c>
      <c r="L114" s="285">
        <v>35</v>
      </c>
      <c r="M114" s="587">
        <v>0.61805555555555558</v>
      </c>
      <c r="N114" s="588"/>
      <c r="O114" s="328"/>
      <c r="P114" s="328"/>
      <c r="Q114" s="328"/>
      <c r="R114" s="328"/>
      <c r="S114" s="276"/>
      <c r="T114" s="32"/>
      <c r="U114" s="32"/>
      <c r="V114" s="32"/>
      <c r="W114" s="32"/>
    </row>
    <row r="115" spans="2:924" ht="16.5" customHeight="1" x14ac:dyDescent="0.2">
      <c r="B115" s="281">
        <v>0.46527777777777801</v>
      </c>
      <c r="C115" s="299">
        <v>55</v>
      </c>
      <c r="D115" s="479"/>
      <c r="E115" s="494"/>
      <c r="F115" s="273"/>
      <c r="G115" s="292">
        <v>0.89583333333333337</v>
      </c>
      <c r="H115" s="285">
        <v>35</v>
      </c>
      <c r="I115" s="890">
        <v>0.90972222222222221</v>
      </c>
      <c r="J115" s="891"/>
      <c r="K115" s="292">
        <v>0.625</v>
      </c>
      <c r="L115" s="307">
        <v>61</v>
      </c>
      <c r="M115" s="587">
        <v>0.63888888888888895</v>
      </c>
      <c r="N115" s="588"/>
      <c r="O115" s="328"/>
      <c r="P115" s="328"/>
      <c r="Q115" s="328"/>
      <c r="R115" s="328"/>
      <c r="S115" s="276"/>
      <c r="T115" s="32"/>
      <c r="U115" s="32"/>
      <c r="V115" s="32"/>
      <c r="W115" s="32"/>
    </row>
    <row r="116" spans="2:924" ht="16.5" customHeight="1" x14ac:dyDescent="0.25">
      <c r="B116" s="281">
        <v>0.48611111111111099</v>
      </c>
      <c r="C116" s="299">
        <v>55</v>
      </c>
      <c r="D116" s="480">
        <v>0.25</v>
      </c>
      <c r="E116" s="285">
        <v>61</v>
      </c>
      <c r="F116" s="247">
        <v>0.29166666666666669</v>
      </c>
      <c r="G116" s="292"/>
      <c r="H116" s="286"/>
      <c r="I116" s="890"/>
      <c r="J116" s="891"/>
      <c r="K116" s="292">
        <v>0.64583333333333337</v>
      </c>
      <c r="L116" s="285">
        <v>33</v>
      </c>
      <c r="M116" s="587">
        <v>0.65972222222222221</v>
      </c>
      <c r="N116" s="588"/>
      <c r="O116" s="328"/>
      <c r="P116" s="328"/>
      <c r="Q116" s="328"/>
      <c r="R116" s="328"/>
      <c r="S116" s="276"/>
      <c r="T116" s="32"/>
      <c r="U116" s="32"/>
      <c r="V116" s="32"/>
      <c r="W116" s="32"/>
    </row>
    <row r="117" spans="2:924" ht="16.5" customHeight="1" x14ac:dyDescent="0.2">
      <c r="B117" s="281">
        <v>0.50694444444444398</v>
      </c>
      <c r="C117" s="299">
        <v>55</v>
      </c>
      <c r="D117" s="481">
        <v>0.66666666666666663</v>
      </c>
      <c r="E117" s="285">
        <v>61</v>
      </c>
      <c r="F117" s="247">
        <v>0.70833333333333337</v>
      </c>
      <c r="G117" s="292"/>
      <c r="H117" s="286"/>
      <c r="I117" s="890"/>
      <c r="J117" s="891"/>
      <c r="K117" s="292">
        <v>0.66666666666666663</v>
      </c>
      <c r="L117" s="285">
        <v>32</v>
      </c>
      <c r="M117" s="587">
        <v>0.68055555555555547</v>
      </c>
      <c r="N117" s="588"/>
      <c r="O117" s="328"/>
      <c r="P117" s="328"/>
      <c r="Q117" s="328"/>
      <c r="R117" s="328"/>
      <c r="S117" s="276"/>
      <c r="T117" s="32"/>
      <c r="U117" s="32"/>
      <c r="V117" s="32"/>
      <c r="W117" s="32"/>
    </row>
    <row r="118" spans="2:924" ht="16.5" customHeight="1" x14ac:dyDescent="0.2">
      <c r="B118" s="281">
        <v>0.52777777777777801</v>
      </c>
      <c r="C118" s="299">
        <v>55</v>
      </c>
      <c r="D118" s="481"/>
      <c r="E118" s="612"/>
      <c r="F118" s="247"/>
      <c r="G118" s="245"/>
      <c r="H118" s="44"/>
      <c r="I118" s="44"/>
      <c r="J118" s="249"/>
      <c r="K118" s="292">
        <v>0.6875</v>
      </c>
      <c r="L118" s="285">
        <v>28</v>
      </c>
      <c r="M118" s="587">
        <v>0.70138888888888884</v>
      </c>
      <c r="N118" s="588"/>
      <c r="O118" s="328"/>
      <c r="P118" s="328"/>
      <c r="Q118" s="328"/>
      <c r="R118" s="328"/>
      <c r="S118" s="276"/>
      <c r="T118" s="32"/>
      <c r="U118" s="32"/>
      <c r="V118" s="32"/>
      <c r="W118" s="32"/>
    </row>
    <row r="119" spans="2:924" ht="16.5" customHeight="1" x14ac:dyDescent="0.2">
      <c r="B119" s="281">
        <v>0.54861111111111105</v>
      </c>
      <c r="C119" s="299">
        <v>55</v>
      </c>
      <c r="D119" s="1585" t="s">
        <v>94</v>
      </c>
      <c r="E119" s="1586"/>
      <c r="F119" s="1587"/>
      <c r="G119" s="1582">
        <f>COUNTA(G100:G116)</f>
        <v>16</v>
      </c>
      <c r="H119" s="1597"/>
      <c r="I119" s="1597"/>
      <c r="J119" s="1598"/>
      <c r="K119" s="292">
        <v>0.70833333333333337</v>
      </c>
      <c r="L119" s="285">
        <v>32</v>
      </c>
      <c r="M119" s="587">
        <v>0.72222222222222221</v>
      </c>
      <c r="N119" s="588"/>
      <c r="O119" s="328"/>
      <c r="P119" s="328"/>
      <c r="Q119" s="328"/>
      <c r="R119" s="328"/>
      <c r="S119" s="276"/>
      <c r="T119" s="32"/>
      <c r="U119" s="32"/>
      <c r="V119" s="32"/>
      <c r="W119" s="32"/>
    </row>
    <row r="120" spans="2:924" ht="16.5" customHeight="1" thickBot="1" x14ac:dyDescent="0.25">
      <c r="B120" s="281">
        <v>0.56944444444444398</v>
      </c>
      <c r="C120" s="299">
        <v>55</v>
      </c>
      <c r="D120" s="477"/>
      <c r="E120" s="261"/>
      <c r="F120" s="606"/>
      <c r="G120" s="245"/>
      <c r="H120" s="44"/>
      <c r="I120" s="44"/>
      <c r="J120" s="249"/>
      <c r="K120" s="292">
        <v>0.72916666666666663</v>
      </c>
      <c r="L120" s="285">
        <v>28</v>
      </c>
      <c r="M120" s="587">
        <v>0.74305555555555547</v>
      </c>
      <c r="N120" s="588"/>
      <c r="O120" s="328"/>
      <c r="P120" s="328"/>
      <c r="Q120" s="328"/>
      <c r="R120" s="328"/>
      <c r="S120" s="464"/>
      <c r="T120" s="32"/>
      <c r="U120" s="32"/>
      <c r="V120" s="32"/>
      <c r="W120" s="32"/>
    </row>
    <row r="121" spans="2:924" ht="16.5" customHeight="1" thickBot="1" x14ac:dyDescent="0.25">
      <c r="B121" s="452">
        <v>0.59027777777777801</v>
      </c>
      <c r="C121" s="299">
        <v>55</v>
      </c>
      <c r="D121" s="1591" t="s">
        <v>91</v>
      </c>
      <c r="E121" s="1592"/>
      <c r="F121" s="1593"/>
      <c r="G121" s="605"/>
      <c r="H121" s="261"/>
      <c r="I121" s="261"/>
      <c r="J121" s="606"/>
      <c r="K121" s="292">
        <v>0.75</v>
      </c>
      <c r="L121" s="285">
        <v>29</v>
      </c>
      <c r="M121" s="587">
        <v>0.76388888888888884</v>
      </c>
      <c r="N121" s="588"/>
      <c r="O121" s="328"/>
      <c r="P121" s="328"/>
      <c r="Q121" s="328"/>
      <c r="R121" s="328"/>
      <c r="S121" s="276"/>
      <c r="T121" s="32"/>
      <c r="U121" s="32"/>
      <c r="V121" s="32"/>
      <c r="W121" s="32"/>
    </row>
    <row r="122" spans="2:924" ht="16.5" customHeight="1" x14ac:dyDescent="0.2">
      <c r="B122" s="281">
        <v>0.61111111111111105</v>
      </c>
      <c r="C122" s="299">
        <v>55</v>
      </c>
      <c r="D122" s="1594"/>
      <c r="E122" s="1595"/>
      <c r="F122" s="1596"/>
      <c r="G122" s="1605" t="s">
        <v>79</v>
      </c>
      <c r="H122" s="1606"/>
      <c r="I122" s="1606"/>
      <c r="J122" s="1607"/>
      <c r="K122" s="292">
        <v>0.77083333333333337</v>
      </c>
      <c r="L122" s="285">
        <v>33</v>
      </c>
      <c r="M122" s="587">
        <v>0.78472222222222221</v>
      </c>
      <c r="N122" s="588"/>
      <c r="O122" s="328"/>
      <c r="P122" s="328"/>
      <c r="Q122" s="328"/>
      <c r="R122" s="328"/>
      <c r="S122" s="276"/>
      <c r="T122" s="32"/>
      <c r="U122" s="32"/>
      <c r="V122" s="32"/>
      <c r="W122" s="32"/>
    </row>
    <row r="123" spans="2:924" ht="16.5" customHeight="1" x14ac:dyDescent="0.2">
      <c r="B123" s="281">
        <v>0.63194444444444398</v>
      </c>
      <c r="C123" s="299">
        <v>51</v>
      </c>
      <c r="D123" s="1594"/>
      <c r="E123" s="1595"/>
      <c r="F123" s="1596"/>
      <c r="G123" s="1608"/>
      <c r="H123" s="1609"/>
      <c r="I123" s="1609"/>
      <c r="J123" s="1610"/>
      <c r="K123" s="292">
        <v>0.79166666666666596</v>
      </c>
      <c r="L123" s="285">
        <v>32</v>
      </c>
      <c r="M123" s="587">
        <v>0.80555555555555547</v>
      </c>
      <c r="N123" s="588"/>
      <c r="O123" s="327"/>
      <c r="P123" s="328"/>
      <c r="Q123" s="328"/>
      <c r="R123" s="328"/>
      <c r="S123" s="276"/>
      <c r="T123" s="32"/>
      <c r="U123" s="32"/>
      <c r="V123" s="32"/>
      <c r="W123" s="32"/>
    </row>
    <row r="124" spans="2:924" ht="16.5" customHeight="1" x14ac:dyDescent="0.2">
      <c r="B124" s="281">
        <v>0.65277777777777801</v>
      </c>
      <c r="C124" s="473">
        <v>38</v>
      </c>
      <c r="D124" s="1599">
        <v>99</v>
      </c>
      <c r="E124" s="1600"/>
      <c r="F124" s="1601"/>
      <c r="G124" s="1608"/>
      <c r="H124" s="1609"/>
      <c r="I124" s="1609"/>
      <c r="J124" s="1610"/>
      <c r="K124" s="292">
        <v>0.83333333333333337</v>
      </c>
      <c r="L124" s="285">
        <v>56</v>
      </c>
      <c r="M124" s="587">
        <v>0.84722222222222221</v>
      </c>
      <c r="N124" s="588"/>
      <c r="O124" s="327"/>
      <c r="P124" s="328"/>
      <c r="Q124" s="328"/>
      <c r="R124" s="328"/>
      <c r="S124" s="276"/>
      <c r="T124" s="32"/>
      <c r="U124" s="32"/>
      <c r="V124" s="32"/>
      <c r="W124" s="32"/>
    </row>
    <row r="125" spans="2:924" ht="16.5" customHeight="1" thickBot="1" x14ac:dyDescent="0.25">
      <c r="B125" s="281">
        <v>0.67361111111111105</v>
      </c>
      <c r="C125" s="473">
        <v>52</v>
      </c>
      <c r="D125" s="1602"/>
      <c r="E125" s="1603"/>
      <c r="F125" s="1604"/>
      <c r="G125" s="1611" t="s">
        <v>81</v>
      </c>
      <c r="H125" s="1612"/>
      <c r="I125" s="1612"/>
      <c r="J125" s="1613"/>
      <c r="K125" s="292">
        <v>0.875</v>
      </c>
      <c r="L125" s="285">
        <v>40</v>
      </c>
      <c r="M125" s="587">
        <v>0.88888888888888895</v>
      </c>
      <c r="N125" s="588"/>
      <c r="O125" s="327"/>
      <c r="P125" s="328"/>
      <c r="Q125" s="328"/>
      <c r="R125" s="328"/>
      <c r="S125" s="276"/>
      <c r="W125" s="32"/>
    </row>
    <row r="126" spans="2:924" ht="16.5" customHeight="1" thickBot="1" x14ac:dyDescent="0.25">
      <c r="B126" s="281">
        <v>0.69444444444444398</v>
      </c>
      <c r="C126" s="473">
        <v>52</v>
      </c>
      <c r="D126" s="482" t="s">
        <v>135</v>
      </c>
      <c r="E126" s="495"/>
      <c r="F126" s="324" t="s">
        <v>152</v>
      </c>
      <c r="G126" s="1614"/>
      <c r="H126" s="1615"/>
      <c r="I126" s="1615"/>
      <c r="J126" s="1616"/>
      <c r="K126" s="292">
        <v>0.91666666666666663</v>
      </c>
      <c r="L126" s="285">
        <v>50</v>
      </c>
      <c r="M126" s="587">
        <v>0.93055555555555503</v>
      </c>
      <c r="N126" s="588"/>
      <c r="O126" s="327"/>
      <c r="P126" s="328"/>
      <c r="Q126" s="328"/>
      <c r="R126" s="328"/>
      <c r="S126" s="276"/>
    </row>
    <row r="127" spans="2:924" ht="16.5" customHeight="1" thickBot="1" x14ac:dyDescent="0.25">
      <c r="B127" s="452">
        <v>0.71527777777777801</v>
      </c>
      <c r="C127" s="473">
        <v>43</v>
      </c>
      <c r="D127" s="1585" t="s">
        <v>93</v>
      </c>
      <c r="E127" s="1586"/>
      <c r="F127" s="1587"/>
      <c r="G127" s="1588" t="s">
        <v>7</v>
      </c>
      <c r="H127" s="1589"/>
      <c r="I127" s="1590" t="s">
        <v>8</v>
      </c>
      <c r="J127" s="1581"/>
      <c r="K127" s="292">
        <v>0.95833333333333337</v>
      </c>
      <c r="L127" s="285">
        <v>32</v>
      </c>
      <c r="M127" s="587">
        <v>0.97222222222222221</v>
      </c>
      <c r="N127" s="588"/>
      <c r="O127" s="327"/>
      <c r="P127" s="328"/>
      <c r="Q127" s="328"/>
      <c r="R127" s="328"/>
      <c r="S127" s="276"/>
    </row>
    <row r="128" spans="2:924" ht="16.5" customHeight="1" thickBot="1" x14ac:dyDescent="0.25">
      <c r="B128" s="281">
        <v>0.73611111111111105</v>
      </c>
      <c r="C128" s="473">
        <v>53</v>
      </c>
      <c r="D128" s="477"/>
      <c r="E128" s="261"/>
      <c r="F128" s="606"/>
      <c r="G128" s="303"/>
      <c r="H128" s="304"/>
      <c r="I128" s="304"/>
      <c r="J128" s="305"/>
      <c r="K128" s="306">
        <v>0.98611111111111116</v>
      </c>
      <c r="L128" s="307">
        <v>38</v>
      </c>
      <c r="M128" s="610">
        <v>0</v>
      </c>
      <c r="N128" s="274"/>
      <c r="O128" s="327"/>
      <c r="P128" s="328"/>
      <c r="Q128" s="328"/>
      <c r="R128" s="328"/>
      <c r="S128" s="276"/>
    </row>
    <row r="129" spans="2:19" ht="16.5" customHeight="1" x14ac:dyDescent="0.2">
      <c r="B129" s="281">
        <v>0.76041666666666663</v>
      </c>
      <c r="C129" s="473">
        <v>53</v>
      </c>
      <c r="D129" s="1591" t="s">
        <v>159</v>
      </c>
      <c r="E129" s="1592"/>
      <c r="F129" s="1593"/>
      <c r="G129" s="319">
        <v>0.30902777777777779</v>
      </c>
      <c r="H129" s="307">
        <v>39</v>
      </c>
      <c r="I129" s="610">
        <v>0.3298611111111111</v>
      </c>
      <c r="J129" s="611"/>
      <c r="O129" s="327"/>
      <c r="P129" s="328"/>
      <c r="Q129" s="328"/>
      <c r="R129" s="328"/>
      <c r="S129" s="276"/>
    </row>
    <row r="130" spans="2:19" ht="16.5" customHeight="1" x14ac:dyDescent="0.2">
      <c r="B130" s="281">
        <v>0.78125</v>
      </c>
      <c r="C130" s="299">
        <v>46</v>
      </c>
      <c r="D130" s="1594"/>
      <c r="E130" s="1595"/>
      <c r="F130" s="1596"/>
      <c r="G130" s="284">
        <v>0.51388888888888895</v>
      </c>
      <c r="H130" s="285">
        <v>45</v>
      </c>
      <c r="I130" s="587">
        <v>0.53472222222222221</v>
      </c>
      <c r="J130" s="588"/>
      <c r="K130" s="1582">
        <f>COUNTA(K97:K128)</f>
        <v>32</v>
      </c>
      <c r="L130" s="1597"/>
      <c r="M130" s="1597"/>
      <c r="N130" s="1598"/>
      <c r="O130" s="327"/>
      <c r="P130" s="328"/>
      <c r="Q130" s="328"/>
      <c r="R130" s="328"/>
      <c r="S130" s="276"/>
    </row>
    <row r="131" spans="2:19" ht="16.5" customHeight="1" x14ac:dyDescent="0.2">
      <c r="B131" s="281">
        <v>0.80208333333333337</v>
      </c>
      <c r="C131" s="299">
        <v>53</v>
      </c>
      <c r="D131" s="1594"/>
      <c r="E131" s="1595"/>
      <c r="F131" s="1596"/>
      <c r="G131" s="284">
        <v>0.69791666666666663</v>
      </c>
      <c r="H131" s="285">
        <v>36</v>
      </c>
      <c r="I131" s="587">
        <v>0.71875</v>
      </c>
      <c r="J131" s="588"/>
      <c r="K131" s="605"/>
      <c r="L131" s="261"/>
      <c r="M131" s="261"/>
      <c r="N131" s="606"/>
      <c r="O131" s="275"/>
      <c r="P131" s="275"/>
      <c r="Q131" s="275"/>
      <c r="R131" s="275"/>
      <c r="S131" s="276"/>
    </row>
    <row r="132" spans="2:19" ht="16.5" customHeight="1" x14ac:dyDescent="0.2">
      <c r="B132" s="281">
        <v>0.82291666666666663</v>
      </c>
      <c r="C132" s="299">
        <v>33</v>
      </c>
      <c r="D132" s="1599">
        <v>109</v>
      </c>
      <c r="E132" s="1600"/>
      <c r="F132" s="1601"/>
      <c r="G132" s="320"/>
      <c r="H132" s="318"/>
      <c r="I132" s="318"/>
      <c r="J132" s="588"/>
      <c r="K132" s="605"/>
      <c r="L132" s="261"/>
      <c r="M132" s="261"/>
      <c r="N132" s="606"/>
      <c r="O132" s="275"/>
      <c r="P132" s="275"/>
      <c r="Q132" s="275"/>
      <c r="R132" s="275"/>
      <c r="S132" s="276"/>
    </row>
    <row r="133" spans="2:19" ht="16.5" customHeight="1" thickBot="1" x14ac:dyDescent="0.25">
      <c r="B133" s="281">
        <v>0.86458333333333337</v>
      </c>
      <c r="C133" s="299">
        <v>50</v>
      </c>
      <c r="D133" s="1602"/>
      <c r="E133" s="1603"/>
      <c r="F133" s="1604"/>
      <c r="G133" s="1582">
        <f>COUNTA(G129:G131)</f>
        <v>3</v>
      </c>
      <c r="H133" s="1597"/>
      <c r="I133" s="1597"/>
      <c r="J133" s="1598"/>
      <c r="K133" s="605"/>
      <c r="L133" s="261"/>
      <c r="M133" s="261"/>
      <c r="N133" s="606"/>
      <c r="O133" s="275"/>
      <c r="P133" s="275"/>
      <c r="Q133" s="275"/>
      <c r="R133" s="275"/>
      <c r="S133" s="276"/>
    </row>
    <row r="134" spans="2:19" ht="16.5" customHeight="1" thickBot="1" x14ac:dyDescent="0.25">
      <c r="B134" s="281">
        <v>0.90625</v>
      </c>
      <c r="C134" s="299">
        <v>36</v>
      </c>
      <c r="D134" s="1579"/>
      <c r="E134" s="1580"/>
      <c r="F134" s="1581"/>
      <c r="G134" s="605"/>
      <c r="H134" s="261"/>
      <c r="I134" s="261"/>
      <c r="J134" s="606"/>
      <c r="K134" s="605"/>
      <c r="L134" s="261"/>
      <c r="M134" s="261"/>
      <c r="N134" s="606"/>
      <c r="O134" s="275"/>
      <c r="P134" s="275"/>
      <c r="Q134" s="275"/>
      <c r="R134" s="275"/>
      <c r="S134" s="276"/>
    </row>
    <row r="135" spans="2:19" ht="16.5" customHeight="1" x14ac:dyDescent="0.2">
      <c r="B135" s="281">
        <v>0.94791666666666663</v>
      </c>
      <c r="C135" s="299">
        <v>34</v>
      </c>
      <c r="D135" s="479"/>
      <c r="E135" s="494"/>
      <c r="F135" s="273"/>
      <c r="G135" s="605"/>
      <c r="H135" s="261"/>
      <c r="I135" s="261"/>
      <c r="J135" s="606"/>
      <c r="K135" s="605"/>
      <c r="L135" s="261"/>
      <c r="M135" s="261"/>
      <c r="N135" s="606"/>
      <c r="O135" s="275"/>
      <c r="P135" s="275"/>
      <c r="Q135" s="275"/>
      <c r="R135" s="275"/>
      <c r="S135" s="276"/>
    </row>
    <row r="136" spans="2:19" ht="16.5" customHeight="1" x14ac:dyDescent="0.2">
      <c r="B136" s="281">
        <v>0.98958333333333304</v>
      </c>
      <c r="C136" s="299">
        <v>40</v>
      </c>
      <c r="D136" s="483">
        <v>0.97916666666666663</v>
      </c>
      <c r="E136" s="285">
        <v>30</v>
      </c>
      <c r="F136" s="484"/>
      <c r="G136" s="605"/>
      <c r="H136" s="308"/>
      <c r="I136" s="308"/>
      <c r="J136" s="308"/>
      <c r="K136" s="605"/>
      <c r="L136" s="308"/>
      <c r="M136" s="308"/>
      <c r="N136" s="606"/>
      <c r="O136" s="275"/>
      <c r="P136" s="308"/>
      <c r="Q136" s="308"/>
      <c r="R136" s="308"/>
      <c r="S136" s="326"/>
    </row>
    <row r="137" spans="2:19" ht="16.5" customHeight="1" x14ac:dyDescent="0.2">
      <c r="B137" s="281"/>
      <c r="C137" s="401"/>
      <c r="D137" s="485"/>
      <c r="E137" s="496"/>
      <c r="F137" s="277"/>
      <c r="G137" s="605"/>
      <c r="H137" s="308"/>
      <c r="I137" s="308"/>
      <c r="J137" s="308"/>
      <c r="K137" s="605"/>
      <c r="L137" s="308"/>
      <c r="M137" s="308"/>
      <c r="N137" s="606"/>
      <c r="O137" s="275"/>
      <c r="P137" s="308"/>
      <c r="Q137" s="308"/>
      <c r="R137" s="308"/>
      <c r="S137" s="326"/>
    </row>
    <row r="138" spans="2:19" ht="16.5" customHeight="1" thickBot="1" x14ac:dyDescent="0.25">
      <c r="B138" s="1582">
        <f>COUNTA(B105:B136)</f>
        <v>32</v>
      </c>
      <c r="C138" s="1583"/>
      <c r="D138" s="1583"/>
      <c r="E138" s="1583"/>
      <c r="F138" s="1584"/>
      <c r="G138" s="329"/>
      <c r="H138" s="560"/>
      <c r="I138" s="560"/>
      <c r="J138" s="560"/>
      <c r="K138" s="329"/>
      <c r="L138" s="560"/>
      <c r="M138" s="560"/>
      <c r="N138" s="330"/>
      <c r="O138" s="331"/>
      <c r="P138" s="560"/>
      <c r="Q138" s="560"/>
      <c r="R138" s="560"/>
      <c r="S138" s="561"/>
    </row>
    <row r="139" spans="2:19" ht="16.5" customHeight="1" thickTop="1" x14ac:dyDescent="0.2">
      <c r="B139" s="556" t="s">
        <v>41</v>
      </c>
      <c r="C139" s="557"/>
      <c r="D139" s="557"/>
      <c r="E139" s="557"/>
      <c r="F139" s="557"/>
      <c r="G139" s="557"/>
      <c r="H139" s="557"/>
      <c r="I139" s="557"/>
      <c r="J139" s="557"/>
      <c r="K139" s="557"/>
      <c r="L139" s="557"/>
      <c r="M139" s="557"/>
      <c r="N139" s="557"/>
      <c r="O139" s="557"/>
      <c r="P139" s="557"/>
      <c r="Q139" s="557"/>
      <c r="R139" s="557"/>
      <c r="S139" s="558"/>
    </row>
    <row r="140" spans="2:19" ht="12.75" customHeight="1" thickBot="1" x14ac:dyDescent="0.25">
      <c r="B140" s="559"/>
      <c r="C140" s="560"/>
      <c r="D140" s="560"/>
      <c r="E140" s="560"/>
      <c r="F140" s="560"/>
      <c r="G140" s="560"/>
      <c r="H140" s="560"/>
      <c r="I140" s="560"/>
      <c r="J140" s="560"/>
      <c r="K140" s="560"/>
      <c r="L140" s="560"/>
      <c r="M140" s="560"/>
      <c r="N140" s="560"/>
      <c r="O140" s="560"/>
      <c r="P140" s="560"/>
      <c r="Q140" s="560"/>
      <c r="R140" s="560"/>
      <c r="S140" s="561"/>
    </row>
    <row r="141" spans="2:19" ht="18.75" thickTop="1" x14ac:dyDescent="0.2"/>
  </sheetData>
  <mergeCells count="324">
    <mergeCell ref="B2:P3"/>
    <mergeCell ref="R2:S3"/>
    <mergeCell ref="B4:F6"/>
    <mergeCell ref="G4:J6"/>
    <mergeCell ref="K4:N6"/>
    <mergeCell ref="O4:S6"/>
    <mergeCell ref="B7:F8"/>
    <mergeCell ref="G7:J8"/>
    <mergeCell ref="K7:N8"/>
    <mergeCell ref="O7:S8"/>
    <mergeCell ref="B9:C9"/>
    <mergeCell ref="D9:F9"/>
    <mergeCell ref="G9:H9"/>
    <mergeCell ref="I9:J9"/>
    <mergeCell ref="K9:L9"/>
    <mergeCell ref="M9:N9"/>
    <mergeCell ref="V11:V12"/>
    <mergeCell ref="X11:Y11"/>
    <mergeCell ref="D12:F12"/>
    <mergeCell ref="I12:J12"/>
    <mergeCell ref="M12:N12"/>
    <mergeCell ref="X12:Y12"/>
    <mergeCell ref="O9:Q9"/>
    <mergeCell ref="R9:S9"/>
    <mergeCell ref="D11:F11"/>
    <mergeCell ref="I11:J11"/>
    <mergeCell ref="M11:N11"/>
    <mergeCell ref="U11:U12"/>
    <mergeCell ref="D15:F15"/>
    <mergeCell ref="I15:J15"/>
    <mergeCell ref="M15:N15"/>
    <mergeCell ref="X15:Y15"/>
    <mergeCell ref="D16:F16"/>
    <mergeCell ref="I16:J16"/>
    <mergeCell ref="M16:N16"/>
    <mergeCell ref="X16:Y16"/>
    <mergeCell ref="D13:F13"/>
    <mergeCell ref="I13:J13"/>
    <mergeCell ref="M13:N13"/>
    <mergeCell ref="X13:Y13"/>
    <mergeCell ref="D14:F14"/>
    <mergeCell ref="I14:J14"/>
    <mergeCell ref="M14:N14"/>
    <mergeCell ref="X14:Y14"/>
    <mergeCell ref="D19:F19"/>
    <mergeCell ref="I19:J19"/>
    <mergeCell ref="M19:N19"/>
    <mergeCell ref="X19:Y19"/>
    <mergeCell ref="D20:F20"/>
    <mergeCell ref="I20:J20"/>
    <mergeCell ref="M20:N20"/>
    <mergeCell ref="X20:Y20"/>
    <mergeCell ref="D17:F17"/>
    <mergeCell ref="I17:J17"/>
    <mergeCell ref="M17:N17"/>
    <mergeCell ref="X17:Y17"/>
    <mergeCell ref="D18:F18"/>
    <mergeCell ref="I18:J18"/>
    <mergeCell ref="M18:N18"/>
    <mergeCell ref="X18:Y18"/>
    <mergeCell ref="D23:F23"/>
    <mergeCell ref="I23:J23"/>
    <mergeCell ref="M23:N23"/>
    <mergeCell ref="X23:Y23"/>
    <mergeCell ref="D24:F24"/>
    <mergeCell ref="I24:J24"/>
    <mergeCell ref="M24:N24"/>
    <mergeCell ref="X24:Y24"/>
    <mergeCell ref="D21:F21"/>
    <mergeCell ref="I21:J21"/>
    <mergeCell ref="M21:N21"/>
    <mergeCell ref="X21:Y21"/>
    <mergeCell ref="D22:F22"/>
    <mergeCell ref="I22:J22"/>
    <mergeCell ref="M22:N22"/>
    <mergeCell ref="X22:Y22"/>
    <mergeCell ref="D27:F27"/>
    <mergeCell ref="I27:J27"/>
    <mergeCell ref="M27:N27"/>
    <mergeCell ref="X27:Y27"/>
    <mergeCell ref="D28:F28"/>
    <mergeCell ref="I28:J28"/>
    <mergeCell ref="M28:N28"/>
    <mergeCell ref="D25:F25"/>
    <mergeCell ref="I25:J25"/>
    <mergeCell ref="M25:N25"/>
    <mergeCell ref="X25:Y25"/>
    <mergeCell ref="D26:F26"/>
    <mergeCell ref="I26:J26"/>
    <mergeCell ref="M26:N26"/>
    <mergeCell ref="X26:Y26"/>
    <mergeCell ref="D31:F31"/>
    <mergeCell ref="I31:J31"/>
    <mergeCell ref="M31:N31"/>
    <mergeCell ref="D32:F32"/>
    <mergeCell ref="I32:J32"/>
    <mergeCell ref="M32:N32"/>
    <mergeCell ref="D29:F29"/>
    <mergeCell ref="I29:J29"/>
    <mergeCell ref="M29:N29"/>
    <mergeCell ref="D30:F30"/>
    <mergeCell ref="I30:J30"/>
    <mergeCell ref="M30:N30"/>
    <mergeCell ref="D35:F35"/>
    <mergeCell ref="I35:J35"/>
    <mergeCell ref="M35:N35"/>
    <mergeCell ref="D36:F36"/>
    <mergeCell ref="I36:J36"/>
    <mergeCell ref="M36:N36"/>
    <mergeCell ref="D33:F33"/>
    <mergeCell ref="I33:J33"/>
    <mergeCell ref="M33:N33"/>
    <mergeCell ref="D34:F34"/>
    <mergeCell ref="I34:J34"/>
    <mergeCell ref="M34:N34"/>
    <mergeCell ref="D37:F37"/>
    <mergeCell ref="I37:J37"/>
    <mergeCell ref="M37:N37"/>
    <mergeCell ref="D38:F38"/>
    <mergeCell ref="I38:J38"/>
    <mergeCell ref="D39:F39"/>
    <mergeCell ref="I39:J39"/>
    <mergeCell ref="K39:L39"/>
    <mergeCell ref="M39:N39"/>
    <mergeCell ref="D40:F40"/>
    <mergeCell ref="I40:J40"/>
    <mergeCell ref="K40:N40"/>
    <mergeCell ref="D41:F41"/>
    <mergeCell ref="I41:J41"/>
    <mergeCell ref="D42:F42"/>
    <mergeCell ref="I42:J42"/>
    <mergeCell ref="K42:N44"/>
    <mergeCell ref="D43:F43"/>
    <mergeCell ref="I43:J43"/>
    <mergeCell ref="D47:F47"/>
    <mergeCell ref="I47:J47"/>
    <mergeCell ref="K47:L47"/>
    <mergeCell ref="M47:N47"/>
    <mergeCell ref="D48:F48"/>
    <mergeCell ref="I48:J48"/>
    <mergeCell ref="K48:L48"/>
    <mergeCell ref="M48:N48"/>
    <mergeCell ref="D44:F44"/>
    <mergeCell ref="I44:J44"/>
    <mergeCell ref="D45:F45"/>
    <mergeCell ref="I45:J45"/>
    <mergeCell ref="K45:N46"/>
    <mergeCell ref="D46:F46"/>
    <mergeCell ref="I46:J46"/>
    <mergeCell ref="D51:F51"/>
    <mergeCell ref="I51:J51"/>
    <mergeCell ref="M51:N51"/>
    <mergeCell ref="O51:S51"/>
    <mergeCell ref="D52:F52"/>
    <mergeCell ref="I52:J52"/>
    <mergeCell ref="M52:N52"/>
    <mergeCell ref="D49:F49"/>
    <mergeCell ref="I49:J49"/>
    <mergeCell ref="M49:N49"/>
    <mergeCell ref="O49:S49"/>
    <mergeCell ref="D50:F50"/>
    <mergeCell ref="I50:J50"/>
    <mergeCell ref="M50:N50"/>
    <mergeCell ref="O50:S50"/>
    <mergeCell ref="D56:F56"/>
    <mergeCell ref="G56:J56"/>
    <mergeCell ref="M56:N56"/>
    <mergeCell ref="O56:S57"/>
    <mergeCell ref="D57:F57"/>
    <mergeCell ref="M57:N57"/>
    <mergeCell ref="D53:F53"/>
    <mergeCell ref="I53:J53"/>
    <mergeCell ref="M53:N53"/>
    <mergeCell ref="O53:S55"/>
    <mergeCell ref="D54:F54"/>
    <mergeCell ref="I54:J54"/>
    <mergeCell ref="M54:N54"/>
    <mergeCell ref="D55:F55"/>
    <mergeCell ref="M55:N55"/>
    <mergeCell ref="D58:F58"/>
    <mergeCell ref="G58:J60"/>
    <mergeCell ref="M58:N58"/>
    <mergeCell ref="O58:P58"/>
    <mergeCell ref="R58:S58"/>
    <mergeCell ref="D59:F59"/>
    <mergeCell ref="M59:N59"/>
    <mergeCell ref="D60:F60"/>
    <mergeCell ref="M60:N60"/>
    <mergeCell ref="D64:F64"/>
    <mergeCell ref="M64:N64"/>
    <mergeCell ref="D65:F65"/>
    <mergeCell ref="I65:J65"/>
    <mergeCell ref="M65:N65"/>
    <mergeCell ref="D66:F66"/>
    <mergeCell ref="I66:J66"/>
    <mergeCell ref="M66:N66"/>
    <mergeCell ref="D61:F61"/>
    <mergeCell ref="G61:J62"/>
    <mergeCell ref="M61:N61"/>
    <mergeCell ref="D62:F62"/>
    <mergeCell ref="M62:N62"/>
    <mergeCell ref="D63:F63"/>
    <mergeCell ref="G63:H63"/>
    <mergeCell ref="I63:J63"/>
    <mergeCell ref="M63:N63"/>
    <mergeCell ref="D69:F69"/>
    <mergeCell ref="I69:J69"/>
    <mergeCell ref="M69:N69"/>
    <mergeCell ref="D70:F70"/>
    <mergeCell ref="I70:J70"/>
    <mergeCell ref="M70:N70"/>
    <mergeCell ref="D67:F67"/>
    <mergeCell ref="I67:J67"/>
    <mergeCell ref="M67:N67"/>
    <mergeCell ref="D68:F68"/>
    <mergeCell ref="I68:J68"/>
    <mergeCell ref="M68:N68"/>
    <mergeCell ref="D73:F73"/>
    <mergeCell ref="I73:J73"/>
    <mergeCell ref="M73:N73"/>
    <mergeCell ref="D74:F74"/>
    <mergeCell ref="I74:J74"/>
    <mergeCell ref="M74:N74"/>
    <mergeCell ref="D71:F71"/>
    <mergeCell ref="I71:J71"/>
    <mergeCell ref="M71:N71"/>
    <mergeCell ref="D72:F72"/>
    <mergeCell ref="I72:J72"/>
    <mergeCell ref="M72:N72"/>
    <mergeCell ref="D77:F77"/>
    <mergeCell ref="I77:J77"/>
    <mergeCell ref="M77:N77"/>
    <mergeCell ref="D78:F78"/>
    <mergeCell ref="I78:J78"/>
    <mergeCell ref="D79:F79"/>
    <mergeCell ref="I79:J79"/>
    <mergeCell ref="K79:N79"/>
    <mergeCell ref="D75:F75"/>
    <mergeCell ref="I75:J75"/>
    <mergeCell ref="M75:N75"/>
    <mergeCell ref="D76:F76"/>
    <mergeCell ref="I76:J76"/>
    <mergeCell ref="M76:N76"/>
    <mergeCell ref="O84:S84"/>
    <mergeCell ref="D85:F85"/>
    <mergeCell ref="I85:J85"/>
    <mergeCell ref="O85:S85"/>
    <mergeCell ref="D80:F80"/>
    <mergeCell ref="I80:J80"/>
    <mergeCell ref="D81:F81"/>
    <mergeCell ref="I81:J81"/>
    <mergeCell ref="D82:F82"/>
    <mergeCell ref="I82:J82"/>
    <mergeCell ref="D86:F86"/>
    <mergeCell ref="I86:J86"/>
    <mergeCell ref="D87:F87"/>
    <mergeCell ref="I87:J87"/>
    <mergeCell ref="D88:F88"/>
    <mergeCell ref="I88:J88"/>
    <mergeCell ref="D83:F83"/>
    <mergeCell ref="I83:J83"/>
    <mergeCell ref="D84:F84"/>
    <mergeCell ref="I84:J84"/>
    <mergeCell ref="G93:J95"/>
    <mergeCell ref="K93:N94"/>
    <mergeCell ref="O93:P93"/>
    <mergeCell ref="Q93:R93"/>
    <mergeCell ref="B94:F94"/>
    <mergeCell ref="K95:L95"/>
    <mergeCell ref="M95:N95"/>
    <mergeCell ref="O88:S90"/>
    <mergeCell ref="D89:F89"/>
    <mergeCell ref="I89:J89"/>
    <mergeCell ref="D90:F90"/>
    <mergeCell ref="K90:N92"/>
    <mergeCell ref="G91:J91"/>
    <mergeCell ref="O91:S92"/>
    <mergeCell ref="B101:C102"/>
    <mergeCell ref="D101:F102"/>
    <mergeCell ref="I101:J101"/>
    <mergeCell ref="I102:J102"/>
    <mergeCell ref="B103:C103"/>
    <mergeCell ref="D103:F103"/>
    <mergeCell ref="I103:J103"/>
    <mergeCell ref="G96:J97"/>
    <mergeCell ref="B98:C100"/>
    <mergeCell ref="D98:F100"/>
    <mergeCell ref="G98:H98"/>
    <mergeCell ref="I98:J98"/>
    <mergeCell ref="I100:J100"/>
    <mergeCell ref="D109:F111"/>
    <mergeCell ref="I109:J109"/>
    <mergeCell ref="I110:J110"/>
    <mergeCell ref="I111:J111"/>
    <mergeCell ref="D112:F113"/>
    <mergeCell ref="I112:J112"/>
    <mergeCell ref="I104:J104"/>
    <mergeCell ref="I105:J105"/>
    <mergeCell ref="I106:J106"/>
    <mergeCell ref="D107:F107"/>
    <mergeCell ref="I107:J107"/>
    <mergeCell ref="I108:J108"/>
    <mergeCell ref="I117:J117"/>
    <mergeCell ref="D119:F119"/>
    <mergeCell ref="G119:J119"/>
    <mergeCell ref="D121:F123"/>
    <mergeCell ref="G122:J124"/>
    <mergeCell ref="D124:F125"/>
    <mergeCell ref="G125:J126"/>
    <mergeCell ref="O112:P112"/>
    <mergeCell ref="I113:J113"/>
    <mergeCell ref="E114:F114"/>
    <mergeCell ref="I114:J114"/>
    <mergeCell ref="I115:J115"/>
    <mergeCell ref="I116:J116"/>
    <mergeCell ref="D134:F134"/>
    <mergeCell ref="B138:F138"/>
    <mergeCell ref="D127:F127"/>
    <mergeCell ref="G127:H127"/>
    <mergeCell ref="I127:J127"/>
    <mergeCell ref="D129:F131"/>
    <mergeCell ref="K130:N130"/>
    <mergeCell ref="D132:F133"/>
    <mergeCell ref="G133:J133"/>
  </mergeCells>
  <conditionalFormatting sqref="O80:P82">
    <cfRule type="duplicateValues" dxfId="4" priority="3"/>
  </conditionalFormatting>
  <conditionalFormatting sqref="K97:K102 K104:K128">
    <cfRule type="duplicateValues" dxfId="3" priority="4"/>
  </conditionalFormatting>
  <conditionalFormatting sqref="K103">
    <cfRule type="duplicateValues" dxfId="2" priority="2"/>
  </conditionalFormatting>
  <conditionalFormatting sqref="G106">
    <cfRule type="duplicateValues" dxfId="1" priority="1"/>
  </conditionalFormatting>
  <conditionalFormatting sqref="G100:G105 G107:G115">
    <cfRule type="duplicateValues" dxfId="0" priority="5"/>
  </conditionalFormatting>
  <printOptions horizontalCentered="1" verticalCentered="1"/>
  <pageMargins left="0" right="0" top="0" bottom="0" header="0" footer="0"/>
  <pageSetup paperSize="9" scale="35"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10</vt:i4>
      </vt:variant>
    </vt:vector>
  </HeadingPairs>
  <TitlesOfParts>
    <vt:vector size="18" baseType="lpstr">
      <vt:lpstr>HAFTALIK DIŞ</vt:lpstr>
      <vt:lpstr>CUMARTESİ DIŞ</vt:lpstr>
      <vt:lpstr>PAZAR DIŞ.</vt:lpstr>
      <vt:lpstr>PAZAR DIŞ</vt:lpstr>
      <vt:lpstr>CUMARTESİ iç  sakla(2)</vt:lpstr>
      <vt:lpstr>C.TESİ DIŞ sakla</vt:lpstr>
      <vt:lpstr>PAZAR DIŞ  sakla</vt:lpstr>
      <vt:lpstr>HAFTALIK DIŞ sakla</vt:lpstr>
      <vt:lpstr>'CUMARTESİ iç  sakla(2)'!H_1</vt:lpstr>
      <vt:lpstr>'CUMARTESİ iç  sakla(2)'!H_2</vt:lpstr>
      <vt:lpstr>'C.TESİ DIŞ sakla'!Yazdırma_Alanı</vt:lpstr>
      <vt:lpstr>'CUMARTESİ DIŞ'!Yazdırma_Alanı</vt:lpstr>
      <vt:lpstr>'CUMARTESİ iç  sakla(2)'!Yazdırma_Alanı</vt:lpstr>
      <vt:lpstr>'HAFTALIK DIŞ'!Yazdırma_Alanı</vt:lpstr>
      <vt:lpstr>'HAFTALIK DIŞ sakla'!Yazdırma_Alanı</vt:lpstr>
      <vt:lpstr>'PAZAR DIŞ'!Yazdırma_Alanı</vt:lpstr>
      <vt:lpstr>'PAZAR DIŞ  sakla'!Yazdırma_Alanı</vt:lpstr>
      <vt:lpstr>'PAZAR DIŞ.'!Yazdırma_Alanı</vt:lpstr>
    </vt:vector>
  </TitlesOfParts>
  <Company>SilentAll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Ömer Faruk KÜÇÜKPINAR</cp:lastModifiedBy>
  <cp:lastPrinted>2025-12-30T11:59:39Z</cp:lastPrinted>
  <dcterms:created xsi:type="dcterms:W3CDTF">2020-03-20T14:38:28Z</dcterms:created>
  <dcterms:modified xsi:type="dcterms:W3CDTF">2026-01-08T05:04:42Z</dcterms:modified>
</cp:coreProperties>
</file>